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autoCompressPictures="0"/>
  <bookViews>
    <workbookView xWindow="560" yWindow="1640" windowWidth="25040" windowHeight="14420" tabRatio="500" firstSheet="8" activeTab="13"/>
  </bookViews>
  <sheets>
    <sheet name="Y1" sheetId="1" r:id="rId1"/>
    <sheet name="Y2" sheetId="2" r:id="rId2"/>
    <sheet name="Y3" sheetId="3" r:id="rId3"/>
    <sheet name="Y4" sheetId="4" r:id="rId4"/>
    <sheet name="Y5" sheetId="5" r:id="rId5"/>
    <sheet name="Y6" sheetId="6" r:id="rId6"/>
    <sheet name="Y7" sheetId="7" r:id="rId7"/>
    <sheet name="Y8" sheetId="8" r:id="rId8"/>
    <sheet name="Y9" sheetId="9" r:id="rId9"/>
    <sheet name="Y10" sheetId="10" r:id="rId10"/>
    <sheet name="Y11" sheetId="11" r:id="rId11"/>
    <sheet name="Y12" sheetId="12" r:id="rId12"/>
    <sheet name="All data_age" sheetId="14" r:id="rId13"/>
    <sheet name="Summary of Average heights" sheetId="13" r:id="rId14"/>
    <sheet name="Sheet15" sheetId="15" r:id="rId1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530" i="14" l="1"/>
  <c r="K530" i="14"/>
  <c r="E530" i="14"/>
  <c r="D530" i="14"/>
  <c r="K529" i="14"/>
  <c r="D529" i="14"/>
  <c r="L528" i="14"/>
  <c r="K528" i="14"/>
  <c r="D528" i="14"/>
  <c r="K527" i="14"/>
  <c r="E527" i="14"/>
  <c r="D527" i="14"/>
  <c r="K526" i="14"/>
  <c r="D526" i="14"/>
  <c r="K525" i="14"/>
  <c r="D525" i="14"/>
  <c r="K524" i="14"/>
  <c r="D524" i="14"/>
  <c r="K523" i="14"/>
  <c r="E523" i="14"/>
  <c r="D523" i="14"/>
  <c r="K522" i="14"/>
  <c r="D522" i="14"/>
  <c r="K521" i="14"/>
  <c r="D521" i="14"/>
  <c r="K520" i="14"/>
  <c r="D520" i="14"/>
  <c r="L519" i="14"/>
  <c r="K519" i="14"/>
  <c r="D519" i="14"/>
  <c r="K518" i="14"/>
  <c r="D518" i="14"/>
  <c r="K517" i="14"/>
  <c r="D517" i="14"/>
  <c r="K516" i="14"/>
  <c r="D516" i="14"/>
  <c r="K515" i="14"/>
  <c r="D515" i="14"/>
  <c r="K514" i="14"/>
  <c r="D514" i="14"/>
  <c r="K513" i="14"/>
  <c r="D513" i="14"/>
  <c r="K512" i="14"/>
  <c r="D512" i="14"/>
  <c r="K511" i="14"/>
  <c r="D511" i="14"/>
  <c r="K510" i="14"/>
  <c r="D510" i="14"/>
  <c r="K509" i="14"/>
  <c r="E509" i="14"/>
  <c r="D509" i="14"/>
  <c r="K508" i="14"/>
  <c r="D508" i="14"/>
  <c r="K507" i="14"/>
  <c r="D507" i="14"/>
  <c r="K506" i="14"/>
  <c r="D506" i="14"/>
  <c r="K505" i="14"/>
  <c r="D505" i="14"/>
  <c r="K504" i="14"/>
  <c r="D504" i="14"/>
  <c r="K503" i="14"/>
  <c r="D503" i="14"/>
  <c r="K502" i="14"/>
  <c r="D502" i="14"/>
  <c r="K501" i="14"/>
  <c r="D501" i="14"/>
  <c r="K500" i="14"/>
  <c r="D500" i="14"/>
  <c r="L499" i="14"/>
  <c r="K499" i="14"/>
  <c r="D499" i="14"/>
  <c r="K498" i="14"/>
  <c r="D498" i="14"/>
  <c r="K497" i="14"/>
  <c r="D497" i="14"/>
  <c r="K496" i="14"/>
  <c r="D496" i="14"/>
  <c r="K495" i="14"/>
  <c r="E495" i="14"/>
  <c r="D495" i="14"/>
  <c r="K494" i="14"/>
  <c r="D494" i="14"/>
  <c r="K493" i="14"/>
  <c r="D493" i="14"/>
  <c r="K492" i="14"/>
  <c r="D492" i="14"/>
  <c r="K491" i="14"/>
  <c r="D491" i="14"/>
  <c r="K490" i="14"/>
  <c r="D490" i="14"/>
  <c r="K489" i="14"/>
  <c r="D489" i="14"/>
  <c r="K488" i="14"/>
  <c r="D488" i="14"/>
  <c r="K487" i="14"/>
  <c r="D487" i="14"/>
  <c r="K486" i="14"/>
  <c r="D486" i="14"/>
  <c r="K485" i="14"/>
  <c r="D485" i="14"/>
  <c r="K484" i="14"/>
  <c r="D484" i="14"/>
  <c r="K483" i="14"/>
  <c r="D483" i="14"/>
  <c r="K482" i="14"/>
  <c r="D482" i="14"/>
  <c r="K481" i="14"/>
  <c r="E481" i="14"/>
  <c r="D481" i="14"/>
  <c r="K480" i="14"/>
  <c r="D480" i="14"/>
  <c r="K479" i="14"/>
  <c r="D479" i="14"/>
  <c r="K478" i="14"/>
  <c r="D478" i="14"/>
  <c r="K477" i="14"/>
  <c r="D477" i="14"/>
  <c r="K476" i="14"/>
  <c r="D476" i="14"/>
  <c r="L475" i="14"/>
  <c r="K475" i="14"/>
  <c r="D475" i="14"/>
  <c r="K474" i="14"/>
  <c r="D474" i="14"/>
  <c r="K473" i="14"/>
  <c r="D473" i="14"/>
  <c r="K472" i="14"/>
  <c r="D472" i="14"/>
  <c r="K471" i="14"/>
  <c r="D471" i="14"/>
  <c r="K470" i="14"/>
  <c r="D470" i="14"/>
  <c r="K469" i="14"/>
  <c r="D469" i="14"/>
  <c r="K468" i="14"/>
  <c r="D468" i="14"/>
  <c r="K467" i="14"/>
  <c r="E467" i="14"/>
  <c r="D467" i="14"/>
  <c r="K466" i="14"/>
  <c r="D466" i="14"/>
  <c r="K465" i="14"/>
  <c r="D465" i="14"/>
  <c r="K464" i="14"/>
  <c r="D464" i="14"/>
  <c r="K463" i="14"/>
  <c r="D463" i="14"/>
  <c r="K462" i="14"/>
  <c r="D462" i="14"/>
  <c r="K461" i="14"/>
  <c r="D461" i="14"/>
  <c r="K460" i="14"/>
  <c r="D460" i="14"/>
  <c r="K459" i="14"/>
  <c r="D459" i="14"/>
  <c r="K458" i="14"/>
  <c r="D458" i="14"/>
  <c r="K457" i="14"/>
  <c r="D457" i="14"/>
  <c r="K456" i="14"/>
  <c r="D456" i="14"/>
  <c r="K455" i="14"/>
  <c r="D455" i="14"/>
  <c r="K454" i="14"/>
  <c r="D454" i="14"/>
  <c r="K453" i="14"/>
  <c r="D453" i="14"/>
  <c r="K452" i="14"/>
  <c r="D452" i="14"/>
  <c r="K451" i="14"/>
  <c r="D451" i="14"/>
  <c r="K450" i="14"/>
  <c r="D450" i="14"/>
  <c r="K449" i="14"/>
  <c r="D449" i="14"/>
  <c r="K448" i="14"/>
  <c r="D448" i="14"/>
  <c r="K447" i="14"/>
  <c r="D447" i="14"/>
  <c r="K446" i="14"/>
  <c r="D446" i="14"/>
  <c r="K445" i="14"/>
  <c r="D445" i="14"/>
  <c r="K444" i="14"/>
  <c r="D444" i="14"/>
  <c r="K443" i="14"/>
  <c r="D443" i="14"/>
  <c r="K442" i="14"/>
  <c r="D442" i="14"/>
  <c r="K441" i="14"/>
  <c r="D441" i="14"/>
  <c r="K440" i="14"/>
  <c r="D440" i="14"/>
  <c r="L439" i="14"/>
  <c r="K439" i="14"/>
  <c r="D439" i="14"/>
  <c r="K438" i="14"/>
  <c r="D438" i="14"/>
  <c r="K437" i="14"/>
  <c r="D437" i="14"/>
  <c r="K436" i="14"/>
  <c r="D436" i="14"/>
  <c r="K435" i="14"/>
  <c r="D435" i="14"/>
  <c r="K434" i="14"/>
  <c r="D434" i="14"/>
  <c r="K433" i="14"/>
  <c r="D433" i="14"/>
  <c r="K432" i="14"/>
  <c r="D432" i="14"/>
  <c r="K431" i="14"/>
  <c r="D431" i="14"/>
  <c r="K430" i="14"/>
  <c r="D430" i="14"/>
  <c r="K429" i="14"/>
  <c r="D429" i="14"/>
  <c r="K428" i="14"/>
  <c r="D428" i="14"/>
  <c r="K427" i="14"/>
  <c r="D427" i="14"/>
  <c r="K426" i="14"/>
  <c r="D426" i="14"/>
  <c r="K425" i="14"/>
  <c r="D425" i="14"/>
  <c r="K424" i="14"/>
  <c r="D424" i="14"/>
  <c r="K423" i="14"/>
  <c r="D423" i="14"/>
  <c r="K422" i="14"/>
  <c r="D422" i="14"/>
  <c r="K421" i="14"/>
  <c r="D421" i="14"/>
  <c r="K420" i="14"/>
  <c r="D420" i="14"/>
  <c r="K419" i="14"/>
  <c r="D419" i="14"/>
  <c r="K418" i="14"/>
  <c r="D418" i="14"/>
  <c r="K417" i="14"/>
  <c r="D417" i="14"/>
  <c r="K416" i="14"/>
  <c r="E416" i="14"/>
  <c r="D416" i="14"/>
  <c r="K415" i="14"/>
  <c r="D415" i="14"/>
  <c r="K414" i="14"/>
  <c r="D414" i="14"/>
  <c r="K413" i="14"/>
  <c r="D413" i="14"/>
  <c r="K412" i="14"/>
  <c r="D412" i="14"/>
  <c r="K411" i="14"/>
  <c r="D411" i="14"/>
  <c r="K410" i="14"/>
  <c r="D410" i="14"/>
  <c r="K409" i="14"/>
  <c r="D409" i="14"/>
  <c r="K408" i="14"/>
  <c r="D408" i="14"/>
  <c r="K407" i="14"/>
  <c r="D407" i="14"/>
  <c r="K406" i="14"/>
  <c r="D406" i="14"/>
  <c r="K405" i="14"/>
  <c r="D405" i="14"/>
  <c r="K404" i="14"/>
  <c r="D404" i="14"/>
  <c r="K403" i="14"/>
  <c r="D403" i="14"/>
  <c r="K402" i="14"/>
  <c r="D402" i="14"/>
  <c r="K401" i="14"/>
  <c r="D401" i="14"/>
  <c r="K400" i="14"/>
  <c r="D400" i="14"/>
  <c r="K399" i="14"/>
  <c r="D399" i="14"/>
  <c r="K398" i="14"/>
  <c r="D398" i="14"/>
  <c r="K397" i="14"/>
  <c r="D397" i="14"/>
  <c r="K396" i="14"/>
  <c r="D396" i="14"/>
  <c r="K395" i="14"/>
  <c r="D395" i="14"/>
  <c r="K394" i="14"/>
  <c r="D394" i="14"/>
  <c r="K393" i="14"/>
  <c r="D393" i="14"/>
  <c r="K392" i="14"/>
  <c r="D392" i="14"/>
  <c r="K391" i="14"/>
  <c r="D391" i="14"/>
  <c r="K390" i="14"/>
  <c r="D390" i="14"/>
  <c r="K389" i="14"/>
  <c r="D389" i="14"/>
  <c r="K388" i="14"/>
  <c r="D388" i="14"/>
  <c r="K387" i="14"/>
  <c r="D387" i="14"/>
  <c r="K386" i="14"/>
  <c r="D386" i="14"/>
  <c r="K385" i="14"/>
  <c r="D385" i="14"/>
  <c r="K384" i="14"/>
  <c r="D384" i="14"/>
  <c r="K383" i="14"/>
  <c r="D383" i="14"/>
  <c r="K382" i="14"/>
  <c r="D382" i="14"/>
  <c r="K381" i="14"/>
  <c r="D381" i="14"/>
  <c r="K380" i="14"/>
  <c r="D380" i="14"/>
  <c r="K379" i="14"/>
  <c r="D379" i="14"/>
  <c r="K378" i="14"/>
  <c r="D378" i="14"/>
  <c r="K377" i="14"/>
  <c r="D377" i="14"/>
  <c r="K376" i="14"/>
  <c r="D376" i="14"/>
  <c r="K375" i="14"/>
  <c r="D375" i="14"/>
  <c r="K374" i="14"/>
  <c r="D374" i="14"/>
  <c r="K373" i="14"/>
  <c r="D373" i="14"/>
  <c r="K372" i="14"/>
  <c r="D372" i="14"/>
  <c r="K371" i="14"/>
  <c r="D371" i="14"/>
  <c r="K370" i="14"/>
  <c r="D370" i="14"/>
  <c r="K369" i="14"/>
  <c r="D369" i="14"/>
  <c r="K368" i="14"/>
  <c r="D368" i="14"/>
  <c r="K367" i="14"/>
  <c r="D367" i="14"/>
  <c r="K366" i="14"/>
  <c r="D366" i="14"/>
  <c r="K365" i="14"/>
  <c r="D365" i="14"/>
  <c r="K364" i="14"/>
  <c r="D364" i="14"/>
  <c r="K363" i="14"/>
  <c r="D363" i="14"/>
  <c r="K362" i="14"/>
  <c r="D362" i="14"/>
  <c r="K361" i="14"/>
  <c r="D361" i="14"/>
  <c r="K360" i="14"/>
  <c r="D360" i="14"/>
  <c r="K359" i="14"/>
  <c r="D359" i="14"/>
  <c r="K358" i="14"/>
  <c r="D358" i="14"/>
  <c r="K357" i="14"/>
  <c r="D357" i="14"/>
  <c r="K356" i="14"/>
  <c r="D356" i="14"/>
  <c r="K355" i="14"/>
  <c r="D355" i="14"/>
  <c r="K354" i="14"/>
  <c r="D354" i="14"/>
  <c r="K353" i="14"/>
  <c r="D353" i="14"/>
  <c r="K352" i="14"/>
  <c r="D352" i="14"/>
  <c r="K351" i="14"/>
  <c r="D351" i="14"/>
  <c r="K350" i="14"/>
  <c r="D350" i="14"/>
  <c r="K349" i="14"/>
  <c r="D349" i="14"/>
  <c r="K348" i="14"/>
  <c r="D348" i="14"/>
  <c r="K347" i="14"/>
  <c r="D347" i="14"/>
  <c r="K346" i="14"/>
  <c r="D346" i="14"/>
  <c r="K345" i="14"/>
  <c r="D345" i="14"/>
  <c r="K344" i="14"/>
  <c r="D344" i="14"/>
  <c r="K343" i="14"/>
  <c r="E343" i="14"/>
  <c r="D343" i="14"/>
  <c r="K342" i="14"/>
  <c r="D342" i="14"/>
  <c r="K341" i="14"/>
  <c r="D341" i="14"/>
  <c r="K340" i="14"/>
  <c r="D340" i="14"/>
  <c r="L339" i="14"/>
  <c r="K339" i="14"/>
  <c r="D339" i="14"/>
  <c r="K338" i="14"/>
  <c r="D338" i="14"/>
  <c r="K337" i="14"/>
  <c r="D337" i="14"/>
  <c r="K336" i="14"/>
  <c r="D336" i="14"/>
  <c r="K335" i="14"/>
  <c r="D335" i="14"/>
  <c r="K334" i="14"/>
  <c r="D334" i="14"/>
  <c r="K333" i="14"/>
  <c r="D333" i="14"/>
  <c r="K332" i="14"/>
  <c r="D332" i="14"/>
  <c r="K331" i="14"/>
  <c r="D331" i="14"/>
  <c r="K330" i="14"/>
  <c r="D330" i="14"/>
  <c r="K329" i="14"/>
  <c r="D329" i="14"/>
  <c r="K328" i="14"/>
  <c r="D328" i="14"/>
  <c r="K327" i="14"/>
  <c r="D327" i="14"/>
  <c r="K326" i="14"/>
  <c r="D326" i="14"/>
  <c r="K325" i="14"/>
  <c r="D325" i="14"/>
  <c r="K324" i="14"/>
  <c r="D324" i="14"/>
  <c r="K323" i="14"/>
  <c r="D323" i="14"/>
  <c r="K322" i="14"/>
  <c r="D322" i="14"/>
  <c r="K321" i="14"/>
  <c r="D321" i="14"/>
  <c r="K320" i="14"/>
  <c r="D320" i="14"/>
  <c r="K319" i="14"/>
  <c r="D319" i="14"/>
  <c r="K318" i="14"/>
  <c r="D318" i="14"/>
  <c r="K317" i="14"/>
  <c r="D317" i="14"/>
  <c r="K316" i="14"/>
  <c r="D316" i="14"/>
  <c r="K315" i="14"/>
  <c r="D315" i="14"/>
  <c r="K314" i="14"/>
  <c r="D314" i="14"/>
  <c r="K313" i="14"/>
  <c r="D313" i="14"/>
  <c r="K312" i="14"/>
  <c r="D312" i="14"/>
  <c r="K311" i="14"/>
  <c r="D311" i="14"/>
  <c r="K310" i="14"/>
  <c r="D310" i="14"/>
  <c r="K309" i="14"/>
  <c r="D309" i="14"/>
  <c r="K308" i="14"/>
  <c r="D308" i="14"/>
  <c r="K307" i="14"/>
  <c r="D307" i="14"/>
  <c r="K306" i="14"/>
  <c r="D306" i="14"/>
  <c r="K305" i="14"/>
  <c r="D305" i="14"/>
  <c r="K304" i="14"/>
  <c r="D304" i="14"/>
  <c r="K303" i="14"/>
  <c r="D303" i="14"/>
  <c r="K302" i="14"/>
  <c r="D302" i="14"/>
  <c r="K301" i="14"/>
  <c r="D301" i="14"/>
  <c r="K300" i="14"/>
  <c r="D300" i="14"/>
  <c r="K299" i="14"/>
  <c r="D299" i="14"/>
  <c r="K298" i="14"/>
  <c r="D298" i="14"/>
  <c r="K297" i="14"/>
  <c r="D297" i="14"/>
  <c r="K296" i="14"/>
  <c r="D296" i="14"/>
  <c r="K295" i="14"/>
  <c r="D295" i="14"/>
  <c r="K294" i="14"/>
  <c r="D294" i="14"/>
  <c r="K293" i="14"/>
  <c r="D293" i="14"/>
  <c r="K292" i="14"/>
  <c r="D292" i="14"/>
  <c r="K291" i="14"/>
  <c r="D291" i="14"/>
  <c r="K290" i="14"/>
  <c r="E290" i="14"/>
  <c r="D290" i="14"/>
  <c r="K289" i="14"/>
  <c r="D289" i="14"/>
  <c r="K288" i="14"/>
  <c r="D288" i="14"/>
  <c r="K287" i="14"/>
  <c r="D287" i="14"/>
  <c r="K286" i="14"/>
  <c r="D286" i="14"/>
  <c r="K285" i="14"/>
  <c r="D285" i="14"/>
  <c r="K284" i="14"/>
  <c r="D284" i="14"/>
  <c r="K283" i="14"/>
  <c r="D283" i="14"/>
  <c r="K282" i="14"/>
  <c r="D282" i="14"/>
  <c r="K281" i="14"/>
  <c r="D281" i="14"/>
  <c r="K280" i="14"/>
  <c r="D280" i="14"/>
  <c r="K279" i="14"/>
  <c r="D279" i="14"/>
  <c r="K278" i="14"/>
  <c r="D278" i="14"/>
  <c r="K277" i="14"/>
  <c r="D277" i="14"/>
  <c r="K276" i="14"/>
  <c r="D276" i="14"/>
  <c r="K275" i="14"/>
  <c r="D275" i="14"/>
  <c r="K274" i="14"/>
  <c r="D274" i="14"/>
  <c r="K273" i="14"/>
  <c r="D273" i="14"/>
  <c r="K272" i="14"/>
  <c r="D272" i="14"/>
  <c r="K271" i="14"/>
  <c r="D271" i="14"/>
  <c r="K270" i="14"/>
  <c r="D270" i="14"/>
  <c r="K269" i="14"/>
  <c r="D269" i="14"/>
  <c r="K268" i="14"/>
  <c r="D268" i="14"/>
  <c r="K267" i="14"/>
  <c r="D267" i="14"/>
  <c r="K266" i="14"/>
  <c r="E266" i="14"/>
  <c r="D266" i="14"/>
  <c r="K265" i="14"/>
  <c r="D265" i="14"/>
  <c r="K264" i="14"/>
  <c r="D264" i="14"/>
  <c r="K263" i="14"/>
  <c r="D263" i="14"/>
  <c r="K262" i="14"/>
  <c r="D262" i="14"/>
  <c r="K261" i="14"/>
  <c r="D261" i="14"/>
  <c r="K260" i="14"/>
  <c r="D260" i="14"/>
  <c r="K259" i="14"/>
  <c r="D259" i="14"/>
  <c r="K258" i="14"/>
  <c r="D258" i="14"/>
  <c r="K257" i="14"/>
  <c r="D257" i="14"/>
  <c r="K256" i="14"/>
  <c r="D256" i="14"/>
  <c r="K255" i="14"/>
  <c r="E255" i="14"/>
  <c r="D255" i="14"/>
  <c r="K254" i="14"/>
  <c r="D254" i="14"/>
  <c r="K253" i="14"/>
  <c r="D253" i="14"/>
  <c r="K252" i="14"/>
  <c r="D252" i="14"/>
  <c r="K251" i="14"/>
  <c r="D251" i="14"/>
  <c r="K250" i="14"/>
  <c r="D250" i="14"/>
  <c r="K249" i="14"/>
  <c r="D249" i="14"/>
  <c r="K248" i="14"/>
  <c r="D248" i="14"/>
  <c r="K247" i="14"/>
  <c r="D247" i="14"/>
  <c r="K246" i="14"/>
  <c r="D246" i="14"/>
  <c r="K245" i="14"/>
  <c r="D245" i="14"/>
  <c r="K244" i="14"/>
  <c r="E244" i="14"/>
  <c r="D244" i="14"/>
  <c r="K243" i="14"/>
  <c r="D243" i="14"/>
  <c r="K242" i="14"/>
  <c r="D242" i="14"/>
  <c r="K241" i="14"/>
  <c r="D241" i="14"/>
  <c r="K240" i="14"/>
  <c r="D240" i="14"/>
  <c r="K239" i="14"/>
  <c r="D239" i="14"/>
  <c r="K238" i="14"/>
  <c r="E238" i="14"/>
  <c r="D238" i="14"/>
  <c r="K237" i="14"/>
  <c r="D237" i="14"/>
  <c r="K236" i="14"/>
  <c r="E236" i="14"/>
  <c r="D236" i="14"/>
  <c r="K235" i="14"/>
  <c r="D235" i="14"/>
  <c r="K234" i="14"/>
  <c r="D234" i="14"/>
  <c r="K233" i="14"/>
  <c r="D233" i="14"/>
  <c r="K232" i="14"/>
  <c r="D232" i="14"/>
  <c r="K231" i="14"/>
  <c r="E231" i="14"/>
  <c r="D231" i="14"/>
  <c r="K230" i="14"/>
  <c r="D230" i="14"/>
  <c r="K229" i="14"/>
  <c r="D229" i="14"/>
  <c r="K228" i="14"/>
  <c r="D228" i="14"/>
  <c r="K227" i="14"/>
  <c r="D227" i="14"/>
  <c r="K226" i="14"/>
  <c r="D226" i="14"/>
  <c r="K225" i="14"/>
  <c r="D225" i="14"/>
  <c r="K224" i="14"/>
  <c r="D224" i="14"/>
  <c r="K223" i="14"/>
  <c r="D223" i="14"/>
  <c r="K222" i="14"/>
  <c r="E222" i="14"/>
  <c r="D222" i="14"/>
  <c r="L221" i="14"/>
  <c r="K221" i="14"/>
  <c r="D221" i="14"/>
  <c r="K220" i="14"/>
  <c r="D220" i="14"/>
  <c r="K219" i="14"/>
  <c r="D219" i="14"/>
  <c r="K218" i="14"/>
  <c r="D218" i="14"/>
  <c r="K217" i="14"/>
  <c r="D217" i="14"/>
  <c r="K216" i="14"/>
  <c r="D216" i="14"/>
  <c r="K215" i="14"/>
  <c r="D215" i="14"/>
  <c r="K214" i="14"/>
  <c r="D214" i="14"/>
  <c r="K213" i="14"/>
  <c r="D213" i="14"/>
  <c r="K212" i="14"/>
  <c r="D212" i="14"/>
  <c r="K211" i="14"/>
  <c r="D211" i="14"/>
  <c r="K210" i="14"/>
  <c r="D210" i="14"/>
  <c r="K209" i="14"/>
  <c r="D209" i="14"/>
  <c r="K208" i="14"/>
  <c r="D208" i="14"/>
  <c r="K207" i="14"/>
  <c r="D207" i="14"/>
  <c r="K206" i="14"/>
  <c r="E206" i="14"/>
  <c r="D206" i="14"/>
  <c r="K205" i="14"/>
  <c r="D205" i="14"/>
  <c r="K204" i="14"/>
  <c r="D204" i="14"/>
  <c r="K203" i="14"/>
  <c r="D203" i="14"/>
  <c r="K202" i="14"/>
  <c r="D202" i="14"/>
  <c r="K201" i="14"/>
  <c r="D201" i="14"/>
  <c r="K200" i="14"/>
  <c r="D200" i="14"/>
  <c r="K199" i="14"/>
  <c r="D199" i="14"/>
  <c r="K198" i="14"/>
  <c r="D198" i="14"/>
  <c r="K197" i="14"/>
  <c r="D197" i="14"/>
  <c r="K196" i="14"/>
  <c r="D196" i="14"/>
  <c r="K195" i="14"/>
  <c r="E195" i="14"/>
  <c r="D195" i="14"/>
  <c r="K194" i="14"/>
  <c r="D194" i="14"/>
  <c r="K193" i="14"/>
  <c r="D193" i="14"/>
  <c r="K192" i="14"/>
  <c r="D192" i="14"/>
  <c r="K191" i="14"/>
  <c r="D191" i="14"/>
  <c r="K190" i="14"/>
  <c r="D190" i="14"/>
  <c r="K189" i="14"/>
  <c r="D189" i="14"/>
  <c r="K188" i="14"/>
  <c r="D188" i="14"/>
  <c r="K187" i="14"/>
  <c r="D187" i="14"/>
  <c r="K186" i="14"/>
  <c r="E186" i="14"/>
  <c r="D186" i="14"/>
  <c r="K185" i="14"/>
  <c r="D185" i="14"/>
  <c r="K184" i="14"/>
  <c r="D184" i="14"/>
  <c r="K183" i="14"/>
  <c r="D183" i="14"/>
  <c r="K182" i="14"/>
  <c r="D182" i="14"/>
  <c r="K181" i="14"/>
  <c r="D181" i="14"/>
  <c r="K180" i="14"/>
  <c r="D180" i="14"/>
  <c r="K179" i="14"/>
  <c r="D179" i="14"/>
  <c r="K178" i="14"/>
  <c r="D178" i="14"/>
  <c r="K177" i="14"/>
  <c r="D177" i="14"/>
  <c r="K176" i="14"/>
  <c r="D176" i="14"/>
  <c r="K175" i="14"/>
  <c r="D175" i="14"/>
  <c r="K174" i="14"/>
  <c r="D174" i="14"/>
  <c r="K173" i="14"/>
  <c r="D173" i="14"/>
  <c r="K172" i="14"/>
  <c r="D172" i="14"/>
  <c r="K171" i="14"/>
  <c r="E171" i="14"/>
  <c r="D171" i="14"/>
  <c r="K170" i="14"/>
  <c r="D170" i="14"/>
  <c r="K169" i="14"/>
  <c r="D169" i="14"/>
  <c r="K168" i="14"/>
  <c r="D168" i="14"/>
  <c r="K167" i="14"/>
  <c r="D167" i="14"/>
  <c r="K166" i="14"/>
  <c r="D166" i="14"/>
  <c r="K165" i="14"/>
  <c r="D165" i="14"/>
  <c r="K164" i="14"/>
  <c r="D164" i="14"/>
  <c r="K163" i="14"/>
  <c r="D163" i="14"/>
  <c r="K162" i="14"/>
  <c r="D162" i="14"/>
  <c r="K161" i="14"/>
  <c r="D161" i="14"/>
  <c r="K160" i="14"/>
  <c r="D160" i="14"/>
  <c r="K159" i="14"/>
  <c r="D159" i="14"/>
  <c r="K158" i="14"/>
  <c r="D158" i="14"/>
  <c r="K157" i="14"/>
  <c r="D157" i="14"/>
  <c r="K156" i="14"/>
  <c r="D156" i="14"/>
  <c r="K155" i="14"/>
  <c r="D155" i="14"/>
  <c r="K154" i="14"/>
  <c r="D154" i="14"/>
  <c r="K153" i="14"/>
  <c r="D153" i="14"/>
  <c r="K152" i="14"/>
  <c r="D152" i="14"/>
  <c r="K151" i="14"/>
  <c r="D151" i="14"/>
  <c r="K150" i="14"/>
  <c r="D150" i="14"/>
  <c r="K149" i="14"/>
  <c r="D149" i="14"/>
  <c r="K148" i="14"/>
  <c r="D148" i="14"/>
  <c r="K147" i="14"/>
  <c r="D147" i="14"/>
  <c r="K146" i="14"/>
  <c r="D146" i="14"/>
  <c r="K145" i="14"/>
  <c r="D145" i="14"/>
  <c r="K144" i="14"/>
  <c r="D144" i="14"/>
  <c r="K143" i="14"/>
  <c r="D143" i="14"/>
  <c r="K142" i="14"/>
  <c r="D142" i="14"/>
  <c r="K141" i="14"/>
  <c r="D141" i="14"/>
  <c r="K140" i="14"/>
  <c r="D140" i="14"/>
  <c r="K139" i="14"/>
  <c r="D139" i="14"/>
  <c r="K138" i="14"/>
  <c r="D138" i="14"/>
  <c r="K137" i="14"/>
  <c r="D137" i="14"/>
  <c r="K136" i="14"/>
  <c r="D136" i="14"/>
  <c r="K135" i="14"/>
  <c r="D135" i="14"/>
  <c r="K134" i="14"/>
  <c r="D134" i="14"/>
  <c r="K133" i="14"/>
  <c r="D133" i="14"/>
  <c r="K132" i="14"/>
  <c r="D132" i="14"/>
  <c r="K131" i="14"/>
  <c r="E131" i="14"/>
  <c r="D131" i="14"/>
  <c r="L130" i="14"/>
  <c r="K130" i="14"/>
  <c r="D130" i="14"/>
  <c r="K129" i="14"/>
  <c r="D129" i="14"/>
  <c r="K128" i="14"/>
  <c r="D128" i="14"/>
  <c r="K127" i="14"/>
  <c r="D127" i="14"/>
  <c r="K126" i="14"/>
  <c r="D126" i="14"/>
  <c r="K125" i="14"/>
  <c r="D125" i="14"/>
  <c r="K124" i="14"/>
  <c r="D124" i="14"/>
  <c r="K123" i="14"/>
  <c r="D123" i="14"/>
  <c r="K122" i="14"/>
  <c r="D122" i="14"/>
  <c r="K121" i="14"/>
  <c r="D121" i="14"/>
  <c r="K120" i="14"/>
  <c r="D120" i="14"/>
  <c r="K119" i="14"/>
  <c r="D119" i="14"/>
  <c r="K118" i="14"/>
  <c r="D118" i="14"/>
  <c r="K117" i="14"/>
  <c r="D117" i="14"/>
  <c r="K116" i="14"/>
  <c r="D116" i="14"/>
  <c r="K115" i="14"/>
  <c r="D115" i="14"/>
  <c r="K114" i="14"/>
  <c r="D114" i="14"/>
  <c r="K113" i="14"/>
  <c r="D113" i="14"/>
  <c r="K112" i="14"/>
  <c r="D112" i="14"/>
  <c r="K111" i="14"/>
  <c r="D111" i="14"/>
  <c r="K110" i="14"/>
  <c r="D110" i="14"/>
  <c r="K109" i="14"/>
  <c r="D109" i="14"/>
  <c r="K108" i="14"/>
  <c r="D108" i="14"/>
  <c r="K107" i="14"/>
  <c r="D107" i="14"/>
  <c r="K106" i="14"/>
  <c r="D106" i="14"/>
  <c r="K105" i="14"/>
  <c r="D105" i="14"/>
  <c r="K104" i="14"/>
  <c r="D104" i="14"/>
  <c r="K103" i="14"/>
  <c r="D103" i="14"/>
  <c r="K102" i="14"/>
  <c r="D102" i="14"/>
  <c r="L101" i="14"/>
  <c r="K101" i="14"/>
  <c r="D101" i="14"/>
  <c r="K100" i="14"/>
  <c r="D100" i="14"/>
  <c r="K99" i="14"/>
  <c r="D99" i="14"/>
  <c r="K98" i="14"/>
  <c r="D98" i="14"/>
  <c r="K97" i="14"/>
  <c r="D97" i="14"/>
  <c r="K96" i="14"/>
  <c r="D96" i="14"/>
  <c r="K95" i="14"/>
  <c r="D95" i="14"/>
  <c r="K94" i="14"/>
  <c r="D94" i="14"/>
  <c r="K93" i="14"/>
  <c r="D93" i="14"/>
  <c r="K92" i="14"/>
  <c r="D92" i="14"/>
  <c r="K91" i="14"/>
  <c r="D91" i="14"/>
  <c r="K90" i="14"/>
  <c r="D90" i="14"/>
  <c r="K89" i="14"/>
  <c r="D89" i="14"/>
  <c r="K88" i="14"/>
  <c r="D88" i="14"/>
  <c r="K87" i="14"/>
  <c r="D87" i="14"/>
  <c r="K86" i="14"/>
  <c r="E86" i="14"/>
  <c r="D86" i="14"/>
  <c r="K85" i="14"/>
  <c r="D85" i="14"/>
  <c r="K84" i="14"/>
  <c r="D84" i="14"/>
  <c r="K83" i="14"/>
  <c r="D83" i="14"/>
  <c r="K82" i="14"/>
  <c r="D82" i="14"/>
  <c r="K81" i="14"/>
  <c r="D81" i="14"/>
  <c r="K80" i="14"/>
  <c r="D80" i="14"/>
  <c r="K79" i="14"/>
  <c r="D79" i="14"/>
  <c r="L78" i="14"/>
  <c r="K78" i="14"/>
  <c r="D78" i="14"/>
  <c r="K77" i="14"/>
  <c r="D77" i="14"/>
  <c r="K76" i="14"/>
  <c r="D76" i="14"/>
  <c r="K75" i="14"/>
  <c r="D75" i="14"/>
  <c r="K74" i="14"/>
  <c r="D74" i="14"/>
  <c r="K73" i="14"/>
  <c r="D73" i="14"/>
  <c r="K72" i="14"/>
  <c r="D72" i="14"/>
  <c r="K71" i="14"/>
  <c r="D71" i="14"/>
  <c r="K70" i="14"/>
  <c r="D70" i="14"/>
  <c r="K69" i="14"/>
  <c r="D69" i="14"/>
  <c r="K68" i="14"/>
  <c r="D68" i="14"/>
  <c r="K67" i="14"/>
  <c r="D67" i="14"/>
  <c r="K66" i="14"/>
  <c r="D66" i="14"/>
  <c r="K65" i="14"/>
  <c r="D65" i="14"/>
  <c r="K64" i="14"/>
  <c r="D64" i="14"/>
  <c r="K63" i="14"/>
  <c r="D63" i="14"/>
  <c r="K62" i="14"/>
  <c r="D62" i="14"/>
  <c r="K61" i="14"/>
  <c r="D61" i="14"/>
  <c r="K60" i="14"/>
  <c r="D60" i="14"/>
  <c r="K59" i="14"/>
  <c r="D59" i="14"/>
  <c r="K58" i="14"/>
  <c r="D58" i="14"/>
  <c r="K57" i="14"/>
  <c r="D57" i="14"/>
  <c r="K56" i="14"/>
  <c r="D56" i="14"/>
  <c r="K55" i="14"/>
  <c r="D55" i="14"/>
  <c r="K54" i="14"/>
  <c r="D54" i="14"/>
  <c r="L53" i="14"/>
  <c r="K53" i="14"/>
  <c r="D53" i="14"/>
  <c r="K52" i="14"/>
  <c r="D52" i="14"/>
  <c r="K51" i="14"/>
  <c r="D51" i="14"/>
  <c r="K50" i="14"/>
  <c r="D50" i="14"/>
  <c r="K49" i="14"/>
  <c r="D49" i="14"/>
  <c r="K48" i="14"/>
  <c r="D48" i="14"/>
  <c r="K47" i="14"/>
  <c r="D47" i="14"/>
  <c r="K46" i="14"/>
  <c r="D46" i="14"/>
  <c r="K45" i="14"/>
  <c r="D45" i="14"/>
  <c r="K44" i="14"/>
  <c r="D44" i="14"/>
  <c r="K43" i="14"/>
  <c r="D43" i="14"/>
  <c r="K42" i="14"/>
  <c r="D42" i="14"/>
  <c r="K41" i="14"/>
  <c r="D41" i="14"/>
  <c r="K40" i="14"/>
  <c r="D40" i="14"/>
  <c r="K39" i="14"/>
  <c r="E39" i="14"/>
  <c r="D39" i="14"/>
  <c r="K38" i="14"/>
  <c r="D38" i="14"/>
  <c r="K37" i="14"/>
  <c r="D37" i="14"/>
  <c r="K36" i="14"/>
  <c r="D36" i="14"/>
  <c r="K35" i="14"/>
  <c r="D35" i="14"/>
  <c r="K34" i="14"/>
  <c r="D34" i="14"/>
  <c r="K33" i="14"/>
  <c r="D33" i="14"/>
  <c r="K32" i="14"/>
  <c r="D32" i="14"/>
  <c r="K31" i="14"/>
  <c r="D31" i="14"/>
  <c r="K30" i="14"/>
  <c r="D30" i="14"/>
  <c r="K29" i="14"/>
  <c r="D29" i="14"/>
  <c r="K28" i="14"/>
  <c r="D28" i="14"/>
  <c r="K27" i="14"/>
  <c r="E27" i="14"/>
  <c r="D27" i="14"/>
  <c r="K26" i="14"/>
  <c r="D26" i="14"/>
  <c r="K25" i="14"/>
  <c r="D25" i="14"/>
  <c r="K24" i="14"/>
  <c r="D24" i="14"/>
  <c r="L23" i="14"/>
  <c r="K23" i="14"/>
  <c r="D23" i="14"/>
  <c r="K22" i="14"/>
  <c r="D22" i="14"/>
  <c r="K21" i="14"/>
  <c r="D21" i="14"/>
  <c r="K20" i="14"/>
  <c r="D20" i="14"/>
  <c r="K19" i="14"/>
  <c r="D19" i="14"/>
  <c r="K18" i="14"/>
  <c r="D18" i="14"/>
  <c r="K17" i="14"/>
  <c r="D17" i="14"/>
  <c r="K16" i="14"/>
  <c r="D16" i="14"/>
  <c r="K15" i="14"/>
  <c r="D15" i="14"/>
  <c r="K14" i="14"/>
  <c r="E14" i="14"/>
  <c r="D14" i="14"/>
  <c r="K13" i="14"/>
  <c r="D13" i="14"/>
  <c r="K12" i="14"/>
  <c r="D12" i="14"/>
  <c r="K11" i="14"/>
  <c r="D11" i="14"/>
  <c r="L10" i="14"/>
  <c r="K10" i="14"/>
  <c r="D10" i="14"/>
  <c r="K9" i="14"/>
  <c r="D9" i="14"/>
  <c r="K8" i="14"/>
  <c r="D8" i="14"/>
  <c r="K7" i="14"/>
  <c r="D7" i="14"/>
  <c r="K6" i="14"/>
  <c r="D6" i="14"/>
  <c r="K5" i="14"/>
  <c r="E5" i="14"/>
  <c r="D5" i="14"/>
  <c r="K4" i="14"/>
  <c r="D4" i="14"/>
  <c r="K3" i="14"/>
  <c r="D3" i="14"/>
  <c r="E16" i="12"/>
  <c r="E15" i="12"/>
  <c r="D15" i="12"/>
  <c r="D14" i="12"/>
  <c r="D13" i="12"/>
  <c r="D12" i="12"/>
  <c r="D11" i="12"/>
  <c r="E10" i="12"/>
  <c r="D10" i="12"/>
  <c r="D9" i="12"/>
  <c r="D8" i="12"/>
  <c r="D7" i="12"/>
  <c r="D6" i="12"/>
  <c r="D5" i="12"/>
  <c r="D4" i="12"/>
  <c r="D3" i="12"/>
  <c r="E14" i="11"/>
  <c r="E13" i="11"/>
  <c r="D13" i="11"/>
  <c r="D12" i="11"/>
  <c r="D11" i="11"/>
  <c r="D10" i="11"/>
  <c r="D9" i="11"/>
  <c r="E8" i="11"/>
  <c r="D8" i="11"/>
  <c r="D7" i="11"/>
  <c r="D6" i="11"/>
  <c r="D5" i="11"/>
  <c r="D4" i="11"/>
  <c r="D3" i="11"/>
  <c r="E43" i="10"/>
  <c r="E42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E24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E21" i="9"/>
  <c r="E20" i="9"/>
  <c r="D20" i="9"/>
  <c r="D19" i="9"/>
  <c r="D18" i="9"/>
  <c r="D17" i="9"/>
  <c r="D16" i="9"/>
  <c r="D15" i="9"/>
  <c r="D14" i="9"/>
  <c r="D13" i="9"/>
  <c r="D12" i="9"/>
  <c r="D11" i="9"/>
  <c r="D10" i="9"/>
  <c r="E9" i="9"/>
  <c r="D9" i="9"/>
  <c r="D8" i="9"/>
  <c r="D7" i="9"/>
  <c r="D6" i="9"/>
  <c r="D5" i="9"/>
  <c r="D4" i="9"/>
  <c r="D3" i="9"/>
  <c r="E27" i="8"/>
  <c r="E26" i="8"/>
  <c r="D26" i="8"/>
  <c r="D25" i="8"/>
  <c r="D24" i="8"/>
  <c r="D23" i="8"/>
  <c r="D22" i="8"/>
  <c r="D21" i="8"/>
  <c r="D20" i="8"/>
  <c r="D19" i="8"/>
  <c r="D18" i="8"/>
  <c r="D17" i="8"/>
  <c r="D16" i="8"/>
  <c r="E15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E28" i="7"/>
  <c r="E27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E13" i="7"/>
  <c r="D13" i="7"/>
  <c r="D12" i="7"/>
  <c r="D11" i="7"/>
  <c r="D10" i="7"/>
  <c r="D9" i="7"/>
  <c r="D8" i="7"/>
  <c r="D7" i="7"/>
  <c r="D6" i="7"/>
  <c r="D5" i="7"/>
  <c r="D4" i="7"/>
  <c r="D3" i="7"/>
  <c r="E124" i="6"/>
  <c r="E123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E55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E132" i="5"/>
  <c r="E131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E52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E74" i="4"/>
  <c r="E73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E35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E29" i="3"/>
  <c r="E28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E11" i="3"/>
  <c r="D11" i="3"/>
  <c r="D10" i="3"/>
  <c r="D9" i="3"/>
  <c r="D8" i="3"/>
  <c r="D7" i="3"/>
  <c r="D6" i="3"/>
  <c r="D5" i="3"/>
  <c r="D4" i="3"/>
  <c r="D3" i="3"/>
  <c r="E27" i="2"/>
  <c r="E26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E13" i="2"/>
  <c r="D13" i="2"/>
  <c r="D12" i="2"/>
  <c r="D11" i="2"/>
  <c r="D10" i="2"/>
  <c r="D9" i="2"/>
  <c r="D8" i="2"/>
  <c r="D7" i="2"/>
  <c r="D6" i="2"/>
  <c r="D5" i="2"/>
  <c r="D4" i="2"/>
  <c r="D3" i="2"/>
  <c r="E29" i="1"/>
  <c r="E28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E13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<sst xmlns="http://schemas.openxmlformats.org/spreadsheetml/2006/main" count="1726" uniqueCount="44">
  <si>
    <t>Heihgts of Y1</t>
  </si>
  <si>
    <t>Gender</t>
  </si>
  <si>
    <t>Height (cm)</t>
  </si>
  <si>
    <t>Date of Birth</t>
  </si>
  <si>
    <t>Age (year)</t>
  </si>
  <si>
    <t>Average Height (cm)</t>
  </si>
  <si>
    <t>Year 1</t>
  </si>
  <si>
    <t>Female</t>
  </si>
  <si>
    <t>Male</t>
  </si>
  <si>
    <t>Heihgts of Y2</t>
  </si>
  <si>
    <t>Heihgts of Y3</t>
  </si>
  <si>
    <t>Year 2</t>
  </si>
  <si>
    <t>Year 3</t>
  </si>
  <si>
    <t xml:space="preserve">Female </t>
  </si>
  <si>
    <t xml:space="preserve">Male </t>
  </si>
  <si>
    <t>Heihgts of Y4</t>
  </si>
  <si>
    <t>Year 4</t>
  </si>
  <si>
    <t>Heihgts of Y5</t>
  </si>
  <si>
    <t>Year 5</t>
  </si>
  <si>
    <t>Heihgts of Y6</t>
  </si>
  <si>
    <t>Heihgts of Y7</t>
  </si>
  <si>
    <t>Year 6</t>
  </si>
  <si>
    <t>Heihgts of Y8</t>
  </si>
  <si>
    <t>Year 7</t>
  </si>
  <si>
    <t>Year 8</t>
  </si>
  <si>
    <t>Heihgts of Y9</t>
  </si>
  <si>
    <t>Year 9</t>
  </si>
  <si>
    <t>Heihgts of Y10</t>
  </si>
  <si>
    <t>Year 10</t>
  </si>
  <si>
    <t>Heihgts of Y11</t>
  </si>
  <si>
    <t>Year 11</t>
  </si>
  <si>
    <t>Heihgts of Y12</t>
  </si>
  <si>
    <t>Year 12</t>
  </si>
  <si>
    <t>male</t>
  </si>
  <si>
    <t xml:space="preserve">Average heights of VSA students </t>
  </si>
  <si>
    <t>Year level</t>
  </si>
  <si>
    <t>Male (cm)</t>
  </si>
  <si>
    <t>Female (cm)</t>
  </si>
  <si>
    <t>Whole year level (cm)</t>
  </si>
  <si>
    <t>Age group</t>
  </si>
  <si>
    <t>NA</t>
  </si>
  <si>
    <t>Whole age group (cm)</t>
  </si>
  <si>
    <t>Heihgts of VSA studetns (Frequency table)</t>
  </si>
  <si>
    <t>Year 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</si>
</sst>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dd/mm/yyyy"/>
    <numFmt numFmtId="166" formatCode="0.00000000"/>
  </numFmts>
  <fonts count="6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Arial"/>
    </font>
    <font>
      <b/>
      <sz val="8"/>
      <name val="Arial"/>
    </font>
    <font>
      <sz val="9"/>
      <name val="Arial"/>
    </font>
  </fonts>
  <fills count="7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00FFFF"/>
        <bgColor rgb="FF00FFFF"/>
      </patternFill>
    </fill>
    <fill>
      <patternFill patternType="solid">
        <fgColor rgb="FFB7B7B7"/>
        <bgColor rgb="FFB7B7B7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1" xfId="0" applyFont="1" applyBorder="1" applyAlignment="1"/>
    <xf numFmtId="164" fontId="1" fillId="0" borderId="1" xfId="0" applyNumberFormat="1" applyFont="1" applyBorder="1" applyAlignment="1"/>
    <xf numFmtId="165" fontId="1" fillId="0" borderId="1" xfId="0" applyNumberFormat="1" applyFont="1" applyBorder="1" applyAlignment="1"/>
    <xf numFmtId="0" fontId="2" fillId="0" borderId="1" xfId="0" applyFont="1" applyBorder="1" applyAlignment="1"/>
    <xf numFmtId="0" fontId="1" fillId="2" borderId="2" xfId="0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3" borderId="2" xfId="0" applyFont="1" applyFill="1" applyBorder="1" applyAlignment="1"/>
    <xf numFmtId="164" fontId="1" fillId="3" borderId="2" xfId="0" applyNumberFormat="1" applyFont="1" applyFill="1" applyBorder="1" applyAlignment="1">
      <alignment horizontal="right"/>
    </xf>
    <xf numFmtId="165" fontId="1" fillId="3" borderId="2" xfId="0" applyNumberFormat="1" applyFont="1" applyFill="1" applyBorder="1" applyAlignment="1">
      <alignment horizontal="right"/>
    </xf>
    <xf numFmtId="164" fontId="3" fillId="3" borderId="2" xfId="0" applyNumberFormat="1" applyFont="1" applyFill="1" applyBorder="1"/>
    <xf numFmtId="0" fontId="2" fillId="0" borderId="2" xfId="0" applyFont="1" applyBorder="1"/>
    <xf numFmtId="164" fontId="1" fillId="3" borderId="2" xfId="0" applyNumberFormat="1" applyFont="1" applyFill="1" applyBorder="1" applyAlignment="1"/>
    <xf numFmtId="165" fontId="1" fillId="3" borderId="2" xfId="0" applyNumberFormat="1" applyFont="1" applyFill="1" applyBorder="1" applyAlignment="1"/>
    <xf numFmtId="164" fontId="3" fillId="4" borderId="2" xfId="0" applyNumberFormat="1" applyFont="1" applyFill="1" applyBorder="1"/>
    <xf numFmtId="164" fontId="2" fillId="3" borderId="2" xfId="0" applyNumberFormat="1" applyFont="1" applyFill="1" applyBorder="1"/>
    <xf numFmtId="0" fontId="2" fillId="3" borderId="2" xfId="0" applyFont="1" applyFill="1" applyBorder="1" applyAlignment="1"/>
    <xf numFmtId="0" fontId="1" fillId="5" borderId="2" xfId="0" applyFont="1" applyFill="1" applyBorder="1" applyAlignment="1"/>
    <xf numFmtId="164" fontId="1" fillId="5" borderId="2" xfId="0" applyNumberFormat="1" applyFont="1" applyFill="1" applyBorder="1" applyAlignment="1">
      <alignment horizontal="right"/>
    </xf>
    <xf numFmtId="165" fontId="1" fillId="5" borderId="2" xfId="0" applyNumberFormat="1" applyFont="1" applyFill="1" applyBorder="1" applyAlignment="1"/>
    <xf numFmtId="164" fontId="3" fillId="5" borderId="2" xfId="0" applyNumberFormat="1" applyFont="1" applyFill="1" applyBorder="1"/>
    <xf numFmtId="165" fontId="1" fillId="5" borderId="2" xfId="0" applyNumberFormat="1" applyFont="1" applyFill="1" applyBorder="1" applyAlignment="1">
      <alignment horizontal="right"/>
    </xf>
    <xf numFmtId="164" fontId="1" fillId="5" borderId="2" xfId="0" applyNumberFormat="1" applyFont="1" applyFill="1" applyBorder="1" applyAlignment="1"/>
    <xf numFmtId="0" fontId="2" fillId="0" borderId="2" xfId="0" applyFont="1" applyBorder="1" applyAlignment="1"/>
    <xf numFmtId="0" fontId="4" fillId="4" borderId="2" xfId="0" applyFont="1" applyFill="1" applyBorder="1"/>
    <xf numFmtId="0" fontId="4" fillId="4" borderId="2" xfId="0" applyFont="1" applyFill="1" applyBorder="1" applyAlignment="1"/>
    <xf numFmtId="164" fontId="2" fillId="5" borderId="2" xfId="0" applyNumberFormat="1" applyFont="1" applyFill="1" applyBorder="1"/>
    <xf numFmtId="0" fontId="2" fillId="5" borderId="2" xfId="0" applyFont="1" applyFill="1" applyBorder="1" applyAlignment="1"/>
    <xf numFmtId="165" fontId="2" fillId="0" borderId="2" xfId="0" applyNumberFormat="1" applyFont="1" applyBorder="1"/>
    <xf numFmtId="164" fontId="2" fillId="6" borderId="2" xfId="0" applyNumberFormat="1" applyFont="1" applyFill="1" applyBorder="1"/>
    <xf numFmtId="0" fontId="2" fillId="6" borderId="2" xfId="0" applyFont="1" applyFill="1" applyBorder="1" applyAlignment="1"/>
    <xf numFmtId="165" fontId="2" fillId="0" borderId="1" xfId="0" applyNumberFormat="1" applyFont="1" applyBorder="1"/>
    <xf numFmtId="0" fontId="1" fillId="0" borderId="2" xfId="0" applyFont="1" applyBorder="1" applyAlignment="1"/>
    <xf numFmtId="14" fontId="1" fillId="3" borderId="2" xfId="0" applyNumberFormat="1" applyFont="1" applyFill="1" applyBorder="1" applyAlignment="1">
      <alignment horizontal="right"/>
    </xf>
    <xf numFmtId="164" fontId="1" fillId="0" borderId="2" xfId="0" applyNumberFormat="1" applyFont="1" applyBorder="1" applyAlignment="1"/>
    <xf numFmtId="0" fontId="1" fillId="2" borderId="2" xfId="0" applyFont="1" applyFill="1" applyBorder="1" applyAlignment="1"/>
    <xf numFmtId="164" fontId="1" fillId="2" borderId="2" xfId="0" applyNumberFormat="1" applyFont="1" applyFill="1" applyBorder="1" applyAlignment="1"/>
    <xf numFmtId="0" fontId="2" fillId="2" borderId="2" xfId="0" applyFont="1" applyFill="1" applyBorder="1" applyAlignment="1"/>
    <xf numFmtId="0" fontId="1" fillId="5" borderId="2" xfId="0" applyFont="1" applyFill="1" applyBorder="1" applyAlignment="1"/>
    <xf numFmtId="14" fontId="1" fillId="5" borderId="2" xfId="0" applyNumberFormat="1" applyFont="1" applyFill="1" applyBorder="1" applyAlignment="1">
      <alignment horizontal="right"/>
    </xf>
    <xf numFmtId="14" fontId="1" fillId="3" borderId="2" xfId="0" applyNumberFormat="1" applyFont="1" applyFill="1" applyBorder="1" applyAlignment="1">
      <alignment horizontal="right"/>
    </xf>
    <xf numFmtId="0" fontId="3" fillId="3" borderId="2" xfId="0" applyFont="1" applyFill="1" applyBorder="1" applyAlignment="1"/>
    <xf numFmtId="14" fontId="3" fillId="3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/>
    <xf numFmtId="0" fontId="3" fillId="5" borderId="2" xfId="0" applyFont="1" applyFill="1" applyBorder="1" applyAlignment="1"/>
    <xf numFmtId="14" fontId="3" fillId="5" borderId="2" xfId="0" applyNumberFormat="1" applyFont="1" applyFill="1" applyBorder="1" applyAlignment="1">
      <alignment horizontal="right"/>
    </xf>
    <xf numFmtId="0" fontId="1" fillId="3" borderId="2" xfId="0" applyFont="1" applyFill="1" applyBorder="1" applyAlignment="1"/>
    <xf numFmtId="0" fontId="1" fillId="0" borderId="1" xfId="0" applyFont="1" applyBorder="1" applyAlignment="1">
      <alignment horizontal="left"/>
    </xf>
    <xf numFmtId="0" fontId="0" fillId="0" borderId="1" xfId="0" applyFont="1" applyBorder="1" applyAlignment="1"/>
    <xf numFmtId="164" fontId="2" fillId="0" borderId="1" xfId="0" applyNumberFormat="1" applyFont="1" applyBorder="1" applyAlignment="1"/>
    <xf numFmtId="166" fontId="2" fillId="0" borderId="1" xfId="0" applyNumberFormat="1" applyFont="1" applyBorder="1"/>
    <xf numFmtId="0" fontId="1" fillId="3" borderId="2" xfId="0" applyFont="1" applyFill="1" applyBorder="1" applyAlignment="1">
      <alignment horizontal="left"/>
    </xf>
    <xf numFmtId="166" fontId="2" fillId="2" borderId="2" xfId="0" applyNumberFormat="1" applyFont="1" applyFill="1" applyBorder="1" applyAlignment="1">
      <alignment horizontal="center"/>
    </xf>
    <xf numFmtId="14" fontId="0" fillId="3" borderId="2" xfId="0" applyNumberFormat="1" applyFont="1" applyFill="1" applyBorder="1" applyAlignment="1">
      <alignment horizontal="right"/>
    </xf>
    <xf numFmtId="164" fontId="1" fillId="3" borderId="3" xfId="0" applyNumberFormat="1" applyFont="1" applyFill="1" applyBorder="1" applyAlignment="1">
      <alignment horizontal="right"/>
    </xf>
    <xf numFmtId="14" fontId="3" fillId="3" borderId="3" xfId="0" applyNumberFormat="1" applyFont="1" applyFill="1" applyBorder="1" applyAlignment="1">
      <alignment horizontal="right"/>
    </xf>
    <xf numFmtId="0" fontId="3" fillId="3" borderId="4" xfId="0" applyFont="1" applyFill="1" applyBorder="1" applyAlignment="1"/>
    <xf numFmtId="164" fontId="1" fillId="3" borderId="5" xfId="0" applyNumberFormat="1" applyFont="1" applyFill="1" applyBorder="1" applyAlignment="1">
      <alignment horizontal="right"/>
    </xf>
    <xf numFmtId="164" fontId="2" fillId="0" borderId="2" xfId="0" applyNumberFormat="1" applyFont="1" applyBorder="1"/>
    <xf numFmtId="14" fontId="3" fillId="3" borderId="5" xfId="0" applyNumberFormat="1" applyFont="1" applyFill="1" applyBorder="1" applyAlignment="1">
      <alignment horizontal="right"/>
    </xf>
    <xf numFmtId="0" fontId="3" fillId="5" borderId="4" xfId="0" applyFont="1" applyFill="1" applyBorder="1" applyAlignment="1"/>
    <xf numFmtId="164" fontId="1" fillId="5" borderId="5" xfId="0" applyNumberFormat="1" applyFont="1" applyFill="1" applyBorder="1" applyAlignment="1">
      <alignment horizontal="right"/>
    </xf>
    <xf numFmtId="14" fontId="3" fillId="5" borderId="5" xfId="0" applyNumberFormat="1" applyFont="1" applyFill="1" applyBorder="1" applyAlignment="1">
      <alignment horizontal="right"/>
    </xf>
    <xf numFmtId="14" fontId="0" fillId="3" borderId="2" xfId="0" applyNumberFormat="1" applyFont="1" applyFill="1" applyBorder="1" applyAlignment="1">
      <alignment horizontal="right"/>
    </xf>
    <xf numFmtId="0" fontId="5" fillId="3" borderId="2" xfId="0" applyFont="1" applyFill="1" applyBorder="1" applyAlignment="1"/>
    <xf numFmtId="0" fontId="1" fillId="5" borderId="2" xfId="0" applyFont="1" applyFill="1" applyBorder="1" applyAlignment="1">
      <alignment horizontal="left"/>
    </xf>
    <xf numFmtId="14" fontId="0" fillId="5" borderId="2" xfId="0" applyNumberFormat="1" applyFont="1" applyFill="1" applyBorder="1" applyAlignment="1">
      <alignment horizontal="right"/>
    </xf>
    <xf numFmtId="14" fontId="5" fillId="3" borderId="2" xfId="0" applyNumberFormat="1" applyFont="1" applyFill="1" applyBorder="1" applyAlignment="1">
      <alignment horizontal="right"/>
    </xf>
    <xf numFmtId="14" fontId="5" fillId="5" borderId="2" xfId="0" applyNumberFormat="1" applyFont="1" applyFill="1" applyBorder="1" applyAlignment="1">
      <alignment horizontal="right"/>
    </xf>
    <xf numFmtId="14" fontId="0" fillId="5" borderId="2" xfId="0" applyNumberFormat="1" applyFont="1" applyFill="1" applyBorder="1" applyAlignment="1">
      <alignment horizontal="right"/>
    </xf>
    <xf numFmtId="164" fontId="2" fillId="0" borderId="1" xfId="0" applyNumberFormat="1" applyFont="1" applyBorder="1"/>
    <xf numFmtId="0" fontId="2" fillId="6" borderId="1" xfId="0" applyFont="1" applyFill="1" applyBorder="1" applyAlignment="1"/>
    <xf numFmtId="0" fontId="0" fillId="0" borderId="2" xfId="0" applyFont="1" applyBorder="1"/>
    <xf numFmtId="0" fontId="0" fillId="0" borderId="1" xfId="0" applyFont="1" applyBorder="1"/>
    <xf numFmtId="0" fontId="2" fillId="0" borderId="1" xfId="0" applyFont="1" applyBorder="1" applyAlignment="1">
      <alignment horizontal="left"/>
    </xf>
    <xf numFmtId="164" fontId="2" fillId="0" borderId="2" xfId="0" applyNumberFormat="1" applyFont="1" applyBorder="1" applyAlignment="1"/>
    <xf numFmtId="1" fontId="2" fillId="0" borderId="1" xfId="0" applyNumberFormat="1" applyFont="1" applyBorder="1"/>
    <xf numFmtId="1" fontId="2" fillId="2" borderId="2" xfId="0" applyNumberFormat="1" applyFont="1" applyFill="1" applyBorder="1" applyAlignment="1">
      <alignment horizontal="center"/>
    </xf>
    <xf numFmtId="1" fontId="3" fillId="3" borderId="2" xfId="0" applyNumberFormat="1" applyFont="1" applyFill="1" applyBorder="1"/>
    <xf numFmtId="1" fontId="3" fillId="5" borderId="2" xfId="0" applyNumberFormat="1" applyFont="1" applyFill="1" applyBorder="1"/>
    <xf numFmtId="0" fontId="2" fillId="4" borderId="2" xfId="0" applyFont="1" applyFill="1" applyBorder="1"/>
    <xf numFmtId="164" fontId="2" fillId="4" borderId="2" xfId="0" applyNumberFormat="1" applyFont="1" applyFill="1" applyBorder="1"/>
    <xf numFmtId="164" fontId="1" fillId="5" borderId="3" xfId="0" applyNumberFormat="1" applyFont="1" applyFill="1" applyBorder="1" applyAlignment="1">
      <alignment horizontal="right"/>
    </xf>
    <xf numFmtId="14" fontId="0" fillId="5" borderId="3" xfId="0" applyNumberFormat="1" applyFont="1" applyFill="1" applyBorder="1" applyAlignment="1">
      <alignment horizontal="right"/>
    </xf>
    <xf numFmtId="14" fontId="0" fillId="5" borderId="5" xfId="0" applyNumberFormat="1" applyFont="1" applyFill="1" applyBorder="1" applyAlignment="1">
      <alignment horizontal="right"/>
    </xf>
    <xf numFmtId="0" fontId="1" fillId="5" borderId="4" xfId="0" applyFont="1" applyFill="1" applyBorder="1" applyAlignment="1">
      <alignment horizontal="left"/>
    </xf>
    <xf numFmtId="0" fontId="1" fillId="5" borderId="4" xfId="0" applyFont="1" applyFill="1" applyBorder="1" applyAlignment="1"/>
    <xf numFmtId="14" fontId="1" fillId="5" borderId="5" xfId="0" applyNumberFormat="1" applyFont="1" applyFill="1" applyBorder="1" applyAlignment="1">
      <alignment horizontal="right"/>
    </xf>
    <xf numFmtId="0" fontId="1" fillId="5" borderId="4" xfId="0" applyFont="1" applyFill="1" applyBorder="1" applyAlignment="1"/>
    <xf numFmtId="14" fontId="0" fillId="5" borderId="5" xfId="0" applyNumberFormat="1" applyFont="1" applyFill="1" applyBorder="1" applyAlignment="1">
      <alignment horizontal="right"/>
    </xf>
    <xf numFmtId="0" fontId="1" fillId="3" borderId="4" xfId="0" applyFont="1" applyFill="1" applyBorder="1" applyAlignment="1"/>
    <xf numFmtId="14" fontId="1" fillId="3" borderId="5" xfId="0" applyNumberFormat="1" applyFont="1" applyFill="1" applyBorder="1" applyAlignment="1">
      <alignment horizontal="right"/>
    </xf>
    <xf numFmtId="0" fontId="1" fillId="3" borderId="4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41"/>
  <sheetViews>
    <sheetView workbookViewId="0"/>
  </sheetViews>
  <sheetFormatPr baseColWidth="10" defaultColWidth="14.5" defaultRowHeight="15.75" customHeight="1" x14ac:dyDescent="0"/>
  <cols>
    <col min="3" max="3" width="0" hidden="1"/>
    <col min="5" max="5" width="18" customWidth="1"/>
  </cols>
  <sheetData>
    <row r="1" spans="1:26" ht="15.75" customHeight="1">
      <c r="A1" s="1" t="s">
        <v>0</v>
      </c>
      <c r="B1" s="2"/>
      <c r="C1" s="3"/>
      <c r="D1" s="4"/>
    </row>
    <row r="2" spans="1:26" ht="15.75" customHeight="1">
      <c r="A2" s="5" t="s">
        <v>1</v>
      </c>
      <c r="B2" s="6" t="s">
        <v>2</v>
      </c>
      <c r="C2" s="7" t="s">
        <v>3</v>
      </c>
      <c r="D2" s="8" t="s">
        <v>4</v>
      </c>
      <c r="E2" s="8" t="s">
        <v>5</v>
      </c>
      <c r="F2" s="8" t="s">
        <v>6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5.75" customHeight="1">
      <c r="A3" s="10" t="s">
        <v>7</v>
      </c>
      <c r="B3" s="11">
        <v>126.5</v>
      </c>
      <c r="C3" s="12">
        <v>39914</v>
      </c>
      <c r="D3" s="13">
        <f t="shared" ref="D3:D28" ca="1" si="0">YEARFRAC(C3,TODAY(),1)</f>
        <v>5.9209702660406878</v>
      </c>
      <c r="E3" s="14"/>
      <c r="F3" s="14"/>
    </row>
    <row r="4" spans="1:26" ht="15.75" customHeight="1">
      <c r="A4" s="10" t="s">
        <v>7</v>
      </c>
      <c r="B4" s="11">
        <v>123.1</v>
      </c>
      <c r="C4" s="12">
        <v>39897</v>
      </c>
      <c r="D4" s="13">
        <f t="shared" ca="1" si="0"/>
        <v>5.9675273865414704</v>
      </c>
      <c r="E4" s="14"/>
      <c r="F4" s="14"/>
    </row>
    <row r="5" spans="1:26" ht="15.75" customHeight="1">
      <c r="A5" s="10" t="s">
        <v>7</v>
      </c>
      <c r="B5" s="15">
        <v>115.5</v>
      </c>
      <c r="C5" s="12">
        <v>39763</v>
      </c>
      <c r="D5" s="13">
        <f t="shared" ca="1" si="0"/>
        <v>6.3326488706365502</v>
      </c>
      <c r="E5" s="14"/>
      <c r="F5" s="14"/>
    </row>
    <row r="6" spans="1:26" ht="15.75" customHeight="1">
      <c r="A6" s="10" t="s">
        <v>7</v>
      </c>
      <c r="B6" s="15">
        <v>125</v>
      </c>
      <c r="C6" s="12">
        <v>39636</v>
      </c>
      <c r="D6" s="13">
        <f t="shared" ca="1" si="0"/>
        <v>6.6803559206023273</v>
      </c>
      <c r="E6" s="14"/>
      <c r="F6" s="14"/>
    </row>
    <row r="7" spans="1:26" ht="15.75" customHeight="1">
      <c r="A7" s="10" t="s">
        <v>7</v>
      </c>
      <c r="B7" s="11">
        <v>122</v>
      </c>
      <c r="C7" s="16">
        <v>39615</v>
      </c>
      <c r="D7" s="13">
        <f t="shared" ca="1" si="0"/>
        <v>6.7378507871321016</v>
      </c>
      <c r="E7" s="14"/>
      <c r="F7" s="14"/>
    </row>
    <row r="8" spans="1:26" ht="15.75" customHeight="1">
      <c r="A8" s="10" t="s">
        <v>7</v>
      </c>
      <c r="B8" s="15">
        <v>118.5</v>
      </c>
      <c r="C8" s="12">
        <v>39605</v>
      </c>
      <c r="D8" s="13">
        <f t="shared" ca="1" si="0"/>
        <v>6.7652292950034223</v>
      </c>
      <c r="E8" s="14"/>
      <c r="F8" s="14"/>
    </row>
    <row r="9" spans="1:26" ht="15.75" customHeight="1">
      <c r="A9" s="10" t="s">
        <v>7</v>
      </c>
      <c r="B9" s="15">
        <v>127.1</v>
      </c>
      <c r="C9" s="12">
        <v>39572</v>
      </c>
      <c r="D9" s="13">
        <f t="shared" ca="1" si="0"/>
        <v>6.8555783709787814</v>
      </c>
      <c r="E9" s="17"/>
      <c r="F9" s="14"/>
    </row>
    <row r="10" spans="1:26" ht="15.75" customHeight="1">
      <c r="A10" s="10" t="s">
        <v>7</v>
      </c>
      <c r="B10" s="15">
        <v>125</v>
      </c>
      <c r="C10" s="12">
        <v>39527</v>
      </c>
      <c r="D10" s="13">
        <f t="shared" ca="1" si="0"/>
        <v>6.9787816563997263</v>
      </c>
      <c r="E10" s="14"/>
      <c r="F10" s="14"/>
    </row>
    <row r="11" spans="1:26" ht="15.75" customHeight="1">
      <c r="A11" s="10" t="s">
        <v>7</v>
      </c>
      <c r="B11" s="15">
        <v>108.5</v>
      </c>
      <c r="C11" s="12">
        <v>39515</v>
      </c>
      <c r="D11" s="13">
        <f t="shared" ca="1" si="0"/>
        <v>7.0116358658453111</v>
      </c>
      <c r="E11" s="14"/>
      <c r="F11" s="14"/>
    </row>
    <row r="12" spans="1:26" ht="15.75" customHeight="1">
      <c r="A12" s="10" t="s">
        <v>7</v>
      </c>
      <c r="B12" s="15">
        <v>112.5</v>
      </c>
      <c r="C12" s="12">
        <v>39511</v>
      </c>
      <c r="D12" s="13">
        <f t="shared" ca="1" si="0"/>
        <v>7.0225872689938402</v>
      </c>
      <c r="E12" s="14"/>
      <c r="F12" s="14"/>
    </row>
    <row r="13" spans="1:26" ht="15.75" customHeight="1">
      <c r="A13" s="10" t="s">
        <v>7</v>
      </c>
      <c r="B13" s="15">
        <v>128</v>
      </c>
      <c r="C13" s="12">
        <v>39449</v>
      </c>
      <c r="D13" s="13">
        <f t="shared" ca="1" si="0"/>
        <v>7.1923340177960302</v>
      </c>
      <c r="E13" s="18">
        <f>AVERAGE(B3:B13)</f>
        <v>121.06363636363636</v>
      </c>
      <c r="F13" s="19" t="s">
        <v>7</v>
      </c>
    </row>
    <row r="14" spans="1:26" ht="15.75" customHeight="1">
      <c r="A14" s="20" t="s">
        <v>8</v>
      </c>
      <c r="B14" s="21">
        <v>128</v>
      </c>
      <c r="C14" s="22">
        <v>40151</v>
      </c>
      <c r="D14" s="23">
        <f t="shared" ca="1" si="0"/>
        <v>5.2719092331768387</v>
      </c>
      <c r="E14" s="14"/>
      <c r="F14" s="14"/>
    </row>
    <row r="15" spans="1:26" ht="15.75" customHeight="1">
      <c r="A15" s="20" t="s">
        <v>8</v>
      </c>
      <c r="B15" s="21">
        <v>116.5</v>
      </c>
      <c r="C15" s="24">
        <v>40097</v>
      </c>
      <c r="D15" s="23">
        <f t="shared" ca="1" si="0"/>
        <v>5.4197965571205007</v>
      </c>
      <c r="E15" s="14"/>
      <c r="F15" s="14"/>
    </row>
    <row r="16" spans="1:26" ht="15.75" customHeight="1">
      <c r="A16" s="20" t="s">
        <v>8</v>
      </c>
      <c r="B16" s="21">
        <v>131</v>
      </c>
      <c r="C16" s="24">
        <v>40005</v>
      </c>
      <c r="D16" s="23">
        <f t="shared" ca="1" si="0"/>
        <v>5.6717527386541464</v>
      </c>
      <c r="E16" s="14"/>
      <c r="F16" s="14"/>
    </row>
    <row r="17" spans="1:6" ht="15.75" customHeight="1">
      <c r="A17" s="20" t="s">
        <v>8</v>
      </c>
      <c r="B17" s="21">
        <v>126</v>
      </c>
      <c r="C17" s="24">
        <v>39848</v>
      </c>
      <c r="D17" s="23">
        <f t="shared" ca="1" si="0"/>
        <v>6.1017214397496087</v>
      </c>
      <c r="E17" s="14"/>
      <c r="F17" s="14"/>
    </row>
    <row r="18" spans="1:6" ht="15.75" customHeight="1">
      <c r="A18" s="20" t="s">
        <v>8</v>
      </c>
      <c r="B18" s="21">
        <v>121.5</v>
      </c>
      <c r="C18" s="24">
        <v>39835</v>
      </c>
      <c r="D18" s="23">
        <f t="shared" ca="1" si="0"/>
        <v>6.1373239436619711</v>
      </c>
      <c r="E18" s="14"/>
      <c r="F18" s="14"/>
    </row>
    <row r="19" spans="1:6" ht="15.75" customHeight="1">
      <c r="A19" s="20" t="s">
        <v>8</v>
      </c>
      <c r="B19" s="25">
        <v>155.5</v>
      </c>
      <c r="C19" s="24">
        <v>39757</v>
      </c>
      <c r="D19" s="23">
        <f t="shared" ca="1" si="0"/>
        <v>6.3490759753593426</v>
      </c>
      <c r="E19" s="14"/>
      <c r="F19" s="14"/>
    </row>
    <row r="20" spans="1:6" ht="15.75" customHeight="1">
      <c r="A20" s="20" t="s">
        <v>8</v>
      </c>
      <c r="B20" s="25">
        <v>126</v>
      </c>
      <c r="C20" s="24">
        <v>39757</v>
      </c>
      <c r="D20" s="23">
        <f t="shared" ca="1" si="0"/>
        <v>6.3490759753593426</v>
      </c>
      <c r="E20" s="14"/>
      <c r="F20" s="14"/>
    </row>
    <row r="21" spans="1:6" ht="15.75" customHeight="1">
      <c r="A21" s="20" t="s">
        <v>8</v>
      </c>
      <c r="B21" s="25">
        <v>120</v>
      </c>
      <c r="C21" s="24">
        <v>39750</v>
      </c>
      <c r="D21" s="23">
        <f t="shared" ca="1" si="0"/>
        <v>6.368240930869268</v>
      </c>
      <c r="E21" s="14"/>
      <c r="F21" s="14"/>
    </row>
    <row r="22" spans="1:6" ht="15.75" customHeight="1">
      <c r="A22" s="20" t="s">
        <v>8</v>
      </c>
      <c r="B22" s="25">
        <v>120</v>
      </c>
      <c r="C22" s="24">
        <v>39657</v>
      </c>
      <c r="D22" s="23">
        <f t="shared" ca="1" si="0"/>
        <v>6.622861054072553</v>
      </c>
      <c r="E22" s="14"/>
      <c r="F22" s="14"/>
    </row>
    <row r="23" spans="1:6" ht="15.75" customHeight="1">
      <c r="A23" s="20" t="s">
        <v>8</v>
      </c>
      <c r="B23" s="25">
        <v>120.5</v>
      </c>
      <c r="C23" s="24">
        <v>39652</v>
      </c>
      <c r="D23" s="23">
        <f t="shared" ca="1" si="0"/>
        <v>6.6365503080082133</v>
      </c>
      <c r="E23" s="14"/>
      <c r="F23" s="26"/>
    </row>
    <row r="24" spans="1:6" ht="15.75" customHeight="1">
      <c r="A24" s="20" t="s">
        <v>8</v>
      </c>
      <c r="B24" s="25">
        <v>122.5</v>
      </c>
      <c r="C24" s="24">
        <v>39630</v>
      </c>
      <c r="D24" s="23">
        <f t="shared" ca="1" si="0"/>
        <v>6.6967830253251197</v>
      </c>
      <c r="E24" s="14"/>
      <c r="F24" s="14"/>
    </row>
    <row r="25" spans="1:6" ht="15.75" customHeight="1">
      <c r="A25" s="20" t="s">
        <v>8</v>
      </c>
      <c r="B25" s="25">
        <v>115.5</v>
      </c>
      <c r="C25" s="24">
        <v>39615</v>
      </c>
      <c r="D25" s="23">
        <f t="shared" ca="1" si="0"/>
        <v>6.7378507871321016</v>
      </c>
      <c r="E25" s="14"/>
      <c r="F25" s="14"/>
    </row>
    <row r="26" spans="1:6" ht="15.75" customHeight="1">
      <c r="A26" s="20" t="s">
        <v>8</v>
      </c>
      <c r="B26" s="25">
        <v>128.5</v>
      </c>
      <c r="C26" s="24">
        <v>39614</v>
      </c>
      <c r="D26" s="23">
        <f t="shared" ca="1" si="0"/>
        <v>6.7405886379192337</v>
      </c>
      <c r="E26" s="14"/>
      <c r="F26" s="27"/>
    </row>
    <row r="27" spans="1:6" ht="15.75" customHeight="1">
      <c r="A27" s="20" t="s">
        <v>8</v>
      </c>
      <c r="B27" s="25">
        <v>118.5</v>
      </c>
      <c r="C27" s="24">
        <v>39563</v>
      </c>
      <c r="D27" s="23">
        <f t="shared" ca="1" si="0"/>
        <v>6.8802190280629709</v>
      </c>
      <c r="E27" s="14"/>
      <c r="F27" s="28"/>
    </row>
    <row r="28" spans="1:6" ht="15.75" customHeight="1">
      <c r="A28" s="20" t="s">
        <v>8</v>
      </c>
      <c r="B28" s="21">
        <v>112</v>
      </c>
      <c r="C28" s="22">
        <v>39467</v>
      </c>
      <c r="D28" s="23">
        <f t="shared" ca="1" si="0"/>
        <v>7.1430527036276521</v>
      </c>
      <c r="E28" s="29">
        <f>AVERAGE(B14:B28)</f>
        <v>124.13333333333334</v>
      </c>
      <c r="F28" s="30" t="s">
        <v>8</v>
      </c>
    </row>
    <row r="29" spans="1:6" ht="15.75" customHeight="1">
      <c r="A29" s="14"/>
      <c r="B29" s="14"/>
      <c r="C29" s="31"/>
      <c r="D29" s="14"/>
      <c r="E29" s="32">
        <f>AVERAGE(B3:B28)</f>
        <v>122.83461538461538</v>
      </c>
      <c r="F29" s="33" t="s">
        <v>6</v>
      </c>
    </row>
    <row r="30" spans="1:6" ht="15.75" customHeight="1">
      <c r="C30" s="34"/>
    </row>
    <row r="31" spans="1:6" ht="15.75" customHeight="1">
      <c r="C31" s="34"/>
    </row>
    <row r="32" spans="1:6" ht="15.75" customHeight="1">
      <c r="C32" s="34"/>
    </row>
    <row r="33" spans="3:3" ht="15.75" customHeight="1">
      <c r="C33" s="34"/>
    </row>
    <row r="34" spans="3:3" ht="15.75" customHeight="1">
      <c r="C34" s="34"/>
    </row>
    <row r="35" spans="3:3" ht="15.75" customHeight="1">
      <c r="C35" s="34"/>
    </row>
    <row r="36" spans="3:3" ht="15.75" customHeight="1">
      <c r="C36" s="34"/>
    </row>
    <row r="37" spans="3:3" ht="15.75" customHeight="1">
      <c r="C37" s="34"/>
    </row>
    <row r="38" spans="3:3" ht="15.75" customHeight="1">
      <c r="C38" s="34"/>
    </row>
    <row r="39" spans="3:3" ht="15.75" customHeight="1">
      <c r="C39" s="34"/>
    </row>
    <row r="40" spans="3:3" ht="15.75" customHeight="1">
      <c r="C40" s="34"/>
    </row>
    <row r="41" spans="3:3" ht="15.75" customHeight="1">
      <c r="C41" s="34"/>
    </row>
    <row r="42" spans="3:3" ht="15.75" customHeight="1">
      <c r="C42" s="34"/>
    </row>
    <row r="43" spans="3:3" ht="15.75" customHeight="1">
      <c r="C43" s="34"/>
    </row>
    <row r="44" spans="3:3" ht="15.75" customHeight="1">
      <c r="C44" s="34"/>
    </row>
    <row r="45" spans="3:3" ht="15.75" customHeight="1">
      <c r="C45" s="34"/>
    </row>
    <row r="46" spans="3:3" ht="15.75" customHeight="1">
      <c r="C46" s="34"/>
    </row>
    <row r="47" spans="3:3" ht="15.75" customHeight="1">
      <c r="C47" s="34"/>
    </row>
    <row r="48" spans="3:3" ht="15.75" customHeight="1">
      <c r="C48" s="34"/>
    </row>
    <row r="49" spans="3:3" ht="15.75" customHeight="1">
      <c r="C49" s="34"/>
    </row>
    <row r="50" spans="3:3" ht="15.75" customHeight="1">
      <c r="C50" s="34"/>
    </row>
    <row r="51" spans="3:3" ht="15.75" customHeight="1">
      <c r="C51" s="34"/>
    </row>
    <row r="52" spans="3:3" ht="15.75" customHeight="1">
      <c r="C52" s="34"/>
    </row>
    <row r="53" spans="3:3" ht="15.75" customHeight="1">
      <c r="C53" s="34"/>
    </row>
    <row r="54" spans="3:3" ht="15.75" customHeight="1">
      <c r="C54" s="34"/>
    </row>
    <row r="55" spans="3:3" ht="15.75" customHeight="1">
      <c r="C55" s="34"/>
    </row>
    <row r="56" spans="3:3" ht="15.75" customHeight="1">
      <c r="C56" s="34"/>
    </row>
    <row r="57" spans="3:3" ht="15.75" customHeight="1">
      <c r="C57" s="34"/>
    </row>
    <row r="58" spans="3:3" ht="15.75" customHeight="1">
      <c r="C58" s="34"/>
    </row>
    <row r="59" spans="3:3" ht="15.75" customHeight="1">
      <c r="C59" s="34"/>
    </row>
    <row r="60" spans="3:3" ht="15.75" customHeight="1">
      <c r="C60" s="34"/>
    </row>
    <row r="61" spans="3:3" ht="15.75" customHeight="1">
      <c r="C61" s="34"/>
    </row>
    <row r="62" spans="3:3" ht="15.75" customHeight="1">
      <c r="C62" s="34"/>
    </row>
    <row r="63" spans="3:3" ht="15.75" customHeight="1">
      <c r="C63" s="34"/>
    </row>
    <row r="64" spans="3:3" ht="15.75" customHeight="1">
      <c r="C64" s="34"/>
    </row>
    <row r="65" spans="3:3" ht="15.75" customHeight="1">
      <c r="C65" s="34"/>
    </row>
    <row r="66" spans="3:3" ht="15.75" customHeight="1">
      <c r="C66" s="34"/>
    </row>
    <row r="67" spans="3:3" ht="15.75" customHeight="1">
      <c r="C67" s="34"/>
    </row>
    <row r="68" spans="3:3" ht="15.75" customHeight="1">
      <c r="C68" s="34"/>
    </row>
    <row r="69" spans="3:3" ht="15.75" customHeight="1">
      <c r="C69" s="34"/>
    </row>
    <row r="70" spans="3:3" ht="15.75" customHeight="1">
      <c r="C70" s="34"/>
    </row>
    <row r="71" spans="3:3" ht="15.75" customHeight="1">
      <c r="C71" s="34"/>
    </row>
    <row r="72" spans="3:3" ht="15.75" customHeight="1">
      <c r="C72" s="34"/>
    </row>
    <row r="73" spans="3:3" ht="15.75" customHeight="1">
      <c r="C73" s="34"/>
    </row>
    <row r="74" spans="3:3" ht="15.75" customHeight="1">
      <c r="C74" s="34"/>
    </row>
    <row r="75" spans="3:3" ht="15.75" customHeight="1">
      <c r="C75" s="34"/>
    </row>
    <row r="76" spans="3:3" ht="15.75" customHeight="1">
      <c r="C76" s="34"/>
    </row>
    <row r="77" spans="3:3" ht="15.75" customHeight="1">
      <c r="C77" s="34"/>
    </row>
    <row r="78" spans="3:3" ht="15.75" customHeight="1">
      <c r="C78" s="34"/>
    </row>
    <row r="79" spans="3:3" ht="15.75" customHeight="1">
      <c r="C79" s="34"/>
    </row>
    <row r="80" spans="3:3" ht="15.75" customHeight="1">
      <c r="C80" s="34"/>
    </row>
    <row r="81" spans="3:3" ht="15.75" customHeight="1">
      <c r="C81" s="34"/>
    </row>
    <row r="82" spans="3:3" ht="15.75" customHeight="1">
      <c r="C82" s="34"/>
    </row>
    <row r="83" spans="3:3" ht="15.75" customHeight="1">
      <c r="C83" s="34"/>
    </row>
    <row r="84" spans="3:3" ht="15.75" customHeight="1">
      <c r="C84" s="34"/>
    </row>
    <row r="85" spans="3:3" ht="15.75" customHeight="1">
      <c r="C85" s="34"/>
    </row>
    <row r="86" spans="3:3" ht="15.75" customHeight="1">
      <c r="C86" s="34"/>
    </row>
    <row r="87" spans="3:3" ht="15.75" customHeight="1">
      <c r="C87" s="34"/>
    </row>
    <row r="88" spans="3:3" ht="15.75" customHeight="1">
      <c r="C88" s="34"/>
    </row>
    <row r="89" spans="3:3" ht="15.75" customHeight="1">
      <c r="C89" s="34"/>
    </row>
    <row r="90" spans="3:3" ht="15.75" customHeight="1">
      <c r="C90" s="34"/>
    </row>
    <row r="91" spans="3:3" ht="15.75" customHeight="1">
      <c r="C91" s="34"/>
    </row>
    <row r="92" spans="3:3" ht="15.75" customHeight="1">
      <c r="C92" s="34"/>
    </row>
    <row r="93" spans="3:3" ht="15.75" customHeight="1">
      <c r="C93" s="34"/>
    </row>
    <row r="94" spans="3:3" ht="15.75" customHeight="1">
      <c r="C94" s="34"/>
    </row>
    <row r="95" spans="3:3" ht="15.75" customHeight="1">
      <c r="C95" s="34"/>
    </row>
    <row r="96" spans="3:3" ht="15.75" customHeight="1">
      <c r="C96" s="34"/>
    </row>
    <row r="97" spans="3:3" ht="15.75" customHeight="1">
      <c r="C97" s="34"/>
    </row>
    <row r="98" spans="3:3" ht="15.75" customHeight="1">
      <c r="C98" s="34"/>
    </row>
    <row r="99" spans="3:3" ht="15.75" customHeight="1">
      <c r="C99" s="34"/>
    </row>
    <row r="100" spans="3:3" ht="15.75" customHeight="1">
      <c r="C100" s="34"/>
    </row>
    <row r="101" spans="3:3" ht="15.75" customHeight="1">
      <c r="C101" s="34"/>
    </row>
    <row r="102" spans="3:3" ht="15.75" customHeight="1">
      <c r="C102" s="34"/>
    </row>
    <row r="103" spans="3:3" ht="15.75" customHeight="1">
      <c r="C103" s="34"/>
    </row>
    <row r="104" spans="3:3" ht="15.75" customHeight="1">
      <c r="C104" s="34"/>
    </row>
    <row r="105" spans="3:3" ht="15.75" customHeight="1">
      <c r="C105" s="34"/>
    </row>
    <row r="106" spans="3:3" ht="15.75" customHeight="1">
      <c r="C106" s="34"/>
    </row>
    <row r="107" spans="3:3" ht="15.75" customHeight="1">
      <c r="C107" s="34"/>
    </row>
    <row r="108" spans="3:3" ht="15.75" customHeight="1">
      <c r="C108" s="34"/>
    </row>
    <row r="109" spans="3:3" ht="15.75" customHeight="1">
      <c r="C109" s="34"/>
    </row>
    <row r="110" spans="3:3" ht="15.75" customHeight="1">
      <c r="C110" s="34"/>
    </row>
    <row r="111" spans="3:3" ht="15.75" customHeight="1">
      <c r="C111" s="34"/>
    </row>
    <row r="112" spans="3:3" ht="15.75" customHeight="1">
      <c r="C112" s="34"/>
    </row>
    <row r="113" spans="3:3" ht="15.75" customHeight="1">
      <c r="C113" s="34"/>
    </row>
    <row r="114" spans="3:3" ht="15.75" customHeight="1">
      <c r="C114" s="34"/>
    </row>
    <row r="115" spans="3:3" ht="15.75" customHeight="1">
      <c r="C115" s="34"/>
    </row>
    <row r="116" spans="3:3" ht="15.75" customHeight="1">
      <c r="C116" s="34"/>
    </row>
    <row r="117" spans="3:3" ht="15.75" customHeight="1">
      <c r="C117" s="34"/>
    </row>
    <row r="118" spans="3:3" ht="15.75" customHeight="1">
      <c r="C118" s="34"/>
    </row>
    <row r="119" spans="3:3" ht="15.75" customHeight="1">
      <c r="C119" s="34"/>
    </row>
    <row r="120" spans="3:3" ht="15.75" customHeight="1">
      <c r="C120" s="34"/>
    </row>
    <row r="121" spans="3:3" ht="15.75" customHeight="1">
      <c r="C121" s="34"/>
    </row>
    <row r="122" spans="3:3" ht="15.75" customHeight="1">
      <c r="C122" s="34"/>
    </row>
    <row r="123" spans="3:3" ht="15.75" customHeight="1">
      <c r="C123" s="34"/>
    </row>
    <row r="124" spans="3:3" ht="15.75" customHeight="1">
      <c r="C124" s="34"/>
    </row>
    <row r="125" spans="3:3" ht="15.75" customHeight="1">
      <c r="C125" s="34"/>
    </row>
    <row r="126" spans="3:3" ht="15.75" customHeight="1">
      <c r="C126" s="34"/>
    </row>
    <row r="127" spans="3:3" ht="15.75" customHeight="1">
      <c r="C127" s="34"/>
    </row>
    <row r="128" spans="3:3" ht="15.75" customHeight="1">
      <c r="C128" s="34"/>
    </row>
    <row r="129" spans="3:3" ht="15.75" customHeight="1">
      <c r="C129" s="34"/>
    </row>
    <row r="130" spans="3:3" ht="15.75" customHeight="1">
      <c r="C130" s="34"/>
    </row>
    <row r="131" spans="3:3" ht="15.75" customHeight="1">
      <c r="C131" s="34"/>
    </row>
    <row r="132" spans="3:3" ht="15.75" customHeight="1">
      <c r="C132" s="34"/>
    </row>
    <row r="133" spans="3:3" ht="15.75" customHeight="1">
      <c r="C133" s="34"/>
    </row>
    <row r="134" spans="3:3" ht="15.75" customHeight="1">
      <c r="C134" s="34"/>
    </row>
    <row r="135" spans="3:3" ht="15.75" customHeight="1">
      <c r="C135" s="34"/>
    </row>
    <row r="136" spans="3:3" ht="15.75" customHeight="1">
      <c r="C136" s="34"/>
    </row>
    <row r="137" spans="3:3" ht="15.75" customHeight="1">
      <c r="C137" s="34"/>
    </row>
    <row r="138" spans="3:3" ht="15.75" customHeight="1">
      <c r="C138" s="34"/>
    </row>
    <row r="139" spans="3:3" ht="15.75" customHeight="1">
      <c r="C139" s="34"/>
    </row>
    <row r="140" spans="3:3" ht="15.75" customHeight="1">
      <c r="C140" s="34"/>
    </row>
    <row r="141" spans="3:3" ht="15.75" customHeight="1">
      <c r="C141" s="34"/>
    </row>
    <row r="142" spans="3:3" ht="15.75" customHeight="1">
      <c r="C142" s="34"/>
    </row>
    <row r="143" spans="3:3" ht="15.75" customHeight="1">
      <c r="C143" s="34"/>
    </row>
    <row r="144" spans="3:3" ht="15.75" customHeight="1">
      <c r="C144" s="34"/>
    </row>
    <row r="145" spans="3:3" ht="15.75" customHeight="1">
      <c r="C145" s="34"/>
    </row>
    <row r="146" spans="3:3" ht="15.75" customHeight="1">
      <c r="C146" s="34"/>
    </row>
    <row r="147" spans="3:3" ht="15.75" customHeight="1">
      <c r="C147" s="34"/>
    </row>
    <row r="148" spans="3:3" ht="15.75" customHeight="1">
      <c r="C148" s="34"/>
    </row>
    <row r="149" spans="3:3" ht="15.75" customHeight="1">
      <c r="C149" s="34"/>
    </row>
    <row r="150" spans="3:3" ht="15.75" customHeight="1">
      <c r="C150" s="34"/>
    </row>
    <row r="151" spans="3:3" ht="15.75" customHeight="1">
      <c r="C151" s="34"/>
    </row>
    <row r="152" spans="3:3" ht="15.75" customHeight="1">
      <c r="C152" s="34"/>
    </row>
    <row r="153" spans="3:3" ht="15.75" customHeight="1">
      <c r="C153" s="34"/>
    </row>
    <row r="154" spans="3:3" ht="15.75" customHeight="1">
      <c r="C154" s="34"/>
    </row>
    <row r="155" spans="3:3" ht="15.75" customHeight="1">
      <c r="C155" s="34"/>
    </row>
    <row r="156" spans="3:3" ht="15.75" customHeight="1">
      <c r="C156" s="34"/>
    </row>
    <row r="157" spans="3:3" ht="15.75" customHeight="1">
      <c r="C157" s="34"/>
    </row>
    <row r="158" spans="3:3" ht="15.75" customHeight="1">
      <c r="C158" s="34"/>
    </row>
    <row r="159" spans="3:3" ht="15.75" customHeight="1">
      <c r="C159" s="34"/>
    </row>
    <row r="160" spans="3:3" ht="15.75" customHeight="1">
      <c r="C160" s="34"/>
    </row>
    <row r="161" spans="3:3" ht="15.75" customHeight="1">
      <c r="C161" s="34"/>
    </row>
    <row r="162" spans="3:3" ht="15.75" customHeight="1">
      <c r="C162" s="34"/>
    </row>
    <row r="163" spans="3:3" ht="15.75" customHeight="1">
      <c r="C163" s="34"/>
    </row>
    <row r="164" spans="3:3" ht="15.75" customHeight="1">
      <c r="C164" s="34"/>
    </row>
    <row r="165" spans="3:3" ht="15.75" customHeight="1">
      <c r="C165" s="34"/>
    </row>
    <row r="166" spans="3:3" ht="15.75" customHeight="1">
      <c r="C166" s="34"/>
    </row>
    <row r="167" spans="3:3" ht="15.75" customHeight="1">
      <c r="C167" s="34"/>
    </row>
    <row r="168" spans="3:3" ht="15.75" customHeight="1">
      <c r="C168" s="34"/>
    </row>
    <row r="169" spans="3:3" ht="15.75" customHeight="1">
      <c r="C169" s="34"/>
    </row>
    <row r="170" spans="3:3" ht="15.75" customHeight="1">
      <c r="C170" s="34"/>
    </row>
    <row r="171" spans="3:3" ht="15.75" customHeight="1">
      <c r="C171" s="34"/>
    </row>
    <row r="172" spans="3:3" ht="15.75" customHeight="1">
      <c r="C172" s="34"/>
    </row>
    <row r="173" spans="3:3" ht="15.75" customHeight="1">
      <c r="C173" s="34"/>
    </row>
    <row r="174" spans="3:3" ht="15.75" customHeight="1">
      <c r="C174" s="34"/>
    </row>
    <row r="175" spans="3:3" ht="15.75" customHeight="1">
      <c r="C175" s="34"/>
    </row>
    <row r="176" spans="3:3" ht="15.75" customHeight="1">
      <c r="C176" s="34"/>
    </row>
    <row r="177" spans="3:3" ht="15.75" customHeight="1">
      <c r="C177" s="34"/>
    </row>
    <row r="178" spans="3:3" ht="15.75" customHeight="1">
      <c r="C178" s="34"/>
    </row>
    <row r="179" spans="3:3" ht="15.75" customHeight="1">
      <c r="C179" s="34"/>
    </row>
    <row r="180" spans="3:3" ht="15.75" customHeight="1">
      <c r="C180" s="34"/>
    </row>
    <row r="181" spans="3:3" ht="15.75" customHeight="1">
      <c r="C181" s="34"/>
    </row>
    <row r="182" spans="3:3" ht="15.75" customHeight="1">
      <c r="C182" s="34"/>
    </row>
    <row r="183" spans="3:3" ht="15.75" customHeight="1">
      <c r="C183" s="34"/>
    </row>
    <row r="184" spans="3:3" ht="15.75" customHeight="1">
      <c r="C184" s="34"/>
    </row>
    <row r="185" spans="3:3" ht="15.75" customHeight="1">
      <c r="C185" s="34"/>
    </row>
    <row r="186" spans="3:3" ht="15.75" customHeight="1">
      <c r="C186" s="34"/>
    </row>
    <row r="187" spans="3:3" ht="15.75" customHeight="1">
      <c r="C187" s="34"/>
    </row>
    <row r="188" spans="3:3" ht="15.75" customHeight="1">
      <c r="C188" s="34"/>
    </row>
    <row r="189" spans="3:3" ht="15.75" customHeight="1">
      <c r="C189" s="34"/>
    </row>
    <row r="190" spans="3:3" ht="15.75" customHeight="1">
      <c r="C190" s="34"/>
    </row>
    <row r="191" spans="3:3" ht="15.75" customHeight="1">
      <c r="C191" s="34"/>
    </row>
    <row r="192" spans="3:3" ht="15.75" customHeight="1">
      <c r="C192" s="34"/>
    </row>
    <row r="193" spans="3:3" ht="15.75" customHeight="1">
      <c r="C193" s="34"/>
    </row>
    <row r="194" spans="3:3" ht="15.75" customHeight="1">
      <c r="C194" s="34"/>
    </row>
    <row r="195" spans="3:3" ht="15.75" customHeight="1">
      <c r="C195" s="34"/>
    </row>
    <row r="196" spans="3:3" ht="15.75" customHeight="1">
      <c r="C196" s="34"/>
    </row>
    <row r="197" spans="3:3" ht="15.75" customHeight="1">
      <c r="C197" s="34"/>
    </row>
    <row r="198" spans="3:3" ht="15.75" customHeight="1">
      <c r="C198" s="34"/>
    </row>
    <row r="199" spans="3:3" ht="15.75" customHeight="1">
      <c r="C199" s="34"/>
    </row>
    <row r="200" spans="3:3" ht="15.75" customHeight="1">
      <c r="C200" s="34"/>
    </row>
    <row r="201" spans="3:3" ht="15.75" customHeight="1">
      <c r="C201" s="34"/>
    </row>
    <row r="202" spans="3:3" ht="15.75" customHeight="1">
      <c r="C202" s="34"/>
    </row>
    <row r="203" spans="3:3" ht="15.75" customHeight="1">
      <c r="C203" s="34"/>
    </row>
    <row r="204" spans="3:3" ht="15.75" customHeight="1">
      <c r="C204" s="34"/>
    </row>
    <row r="205" spans="3:3" ht="15.75" customHeight="1">
      <c r="C205" s="34"/>
    </row>
    <row r="206" spans="3:3" ht="15.75" customHeight="1">
      <c r="C206" s="34"/>
    </row>
    <row r="207" spans="3:3" ht="15.75" customHeight="1">
      <c r="C207" s="34"/>
    </row>
    <row r="208" spans="3:3" ht="15.75" customHeight="1">
      <c r="C208" s="34"/>
    </row>
    <row r="209" spans="3:3" ht="15.75" customHeight="1">
      <c r="C209" s="34"/>
    </row>
    <row r="210" spans="3:3" ht="15.75" customHeight="1">
      <c r="C210" s="34"/>
    </row>
    <row r="211" spans="3:3" ht="15.75" customHeight="1">
      <c r="C211" s="34"/>
    </row>
    <row r="212" spans="3:3" ht="15.75" customHeight="1">
      <c r="C212" s="34"/>
    </row>
    <row r="213" spans="3:3" ht="15.75" customHeight="1">
      <c r="C213" s="34"/>
    </row>
    <row r="214" spans="3:3" ht="15.75" customHeight="1">
      <c r="C214" s="34"/>
    </row>
    <row r="215" spans="3:3" ht="15.75" customHeight="1">
      <c r="C215" s="34"/>
    </row>
    <row r="216" spans="3:3" ht="15.75" customHeight="1">
      <c r="C216" s="34"/>
    </row>
    <row r="217" spans="3:3" ht="15.75" customHeight="1">
      <c r="C217" s="34"/>
    </row>
    <row r="218" spans="3:3" ht="15.75" customHeight="1">
      <c r="C218" s="34"/>
    </row>
    <row r="219" spans="3:3" ht="15.75" customHeight="1">
      <c r="C219" s="34"/>
    </row>
    <row r="220" spans="3:3" ht="15.75" customHeight="1">
      <c r="C220" s="34"/>
    </row>
    <row r="221" spans="3:3" ht="15.75" customHeight="1">
      <c r="C221" s="34"/>
    </row>
    <row r="222" spans="3:3" ht="15.75" customHeight="1">
      <c r="C222" s="34"/>
    </row>
    <row r="223" spans="3:3" ht="15.75" customHeight="1">
      <c r="C223" s="34"/>
    </row>
    <row r="224" spans="3:3" ht="15.75" customHeight="1">
      <c r="C224" s="34"/>
    </row>
    <row r="225" spans="3:3" ht="15.75" customHeight="1">
      <c r="C225" s="34"/>
    </row>
    <row r="226" spans="3:3" ht="15.75" customHeight="1">
      <c r="C226" s="34"/>
    </row>
    <row r="227" spans="3:3" ht="15.75" customHeight="1">
      <c r="C227" s="34"/>
    </row>
    <row r="228" spans="3:3" ht="15.75" customHeight="1">
      <c r="C228" s="34"/>
    </row>
    <row r="229" spans="3:3" ht="15.75" customHeight="1">
      <c r="C229" s="34"/>
    </row>
    <row r="230" spans="3:3" ht="15.75" customHeight="1">
      <c r="C230" s="34"/>
    </row>
    <row r="231" spans="3:3" ht="15.75" customHeight="1">
      <c r="C231" s="34"/>
    </row>
    <row r="232" spans="3:3" ht="15.75" customHeight="1">
      <c r="C232" s="34"/>
    </row>
    <row r="233" spans="3:3" ht="15.75" customHeight="1">
      <c r="C233" s="34"/>
    </row>
    <row r="234" spans="3:3" ht="15.75" customHeight="1">
      <c r="C234" s="34"/>
    </row>
    <row r="235" spans="3:3" ht="15.75" customHeight="1">
      <c r="C235" s="34"/>
    </row>
    <row r="236" spans="3:3" ht="15.75" customHeight="1">
      <c r="C236" s="34"/>
    </row>
    <row r="237" spans="3:3" ht="15.75" customHeight="1">
      <c r="C237" s="34"/>
    </row>
    <row r="238" spans="3:3" ht="15.75" customHeight="1">
      <c r="C238" s="34"/>
    </row>
    <row r="239" spans="3:3" ht="15.75" customHeight="1">
      <c r="C239" s="34"/>
    </row>
    <row r="240" spans="3:3" ht="15.75" customHeight="1">
      <c r="C240" s="34"/>
    </row>
    <row r="241" spans="3:3" ht="15.75" customHeight="1">
      <c r="C241" s="34"/>
    </row>
    <row r="242" spans="3:3" ht="15.75" customHeight="1">
      <c r="C242" s="34"/>
    </row>
    <row r="243" spans="3:3" ht="15.75" customHeight="1">
      <c r="C243" s="34"/>
    </row>
    <row r="244" spans="3:3" ht="15.75" customHeight="1">
      <c r="C244" s="34"/>
    </row>
    <row r="245" spans="3:3" ht="15.75" customHeight="1">
      <c r="C245" s="34"/>
    </row>
    <row r="246" spans="3:3" ht="15.75" customHeight="1">
      <c r="C246" s="34"/>
    </row>
    <row r="247" spans="3:3" ht="15.75" customHeight="1">
      <c r="C247" s="34"/>
    </row>
    <row r="248" spans="3:3" ht="15.75" customHeight="1">
      <c r="C248" s="34"/>
    </row>
    <row r="249" spans="3:3" ht="15.75" customHeight="1">
      <c r="C249" s="34"/>
    </row>
    <row r="250" spans="3:3" ht="15.75" customHeight="1">
      <c r="C250" s="34"/>
    </row>
    <row r="251" spans="3:3" ht="15.75" customHeight="1">
      <c r="C251" s="34"/>
    </row>
    <row r="252" spans="3:3" ht="15.75" customHeight="1">
      <c r="C252" s="34"/>
    </row>
    <row r="253" spans="3:3" ht="15.75" customHeight="1">
      <c r="C253" s="34"/>
    </row>
    <row r="254" spans="3:3" ht="15.75" customHeight="1">
      <c r="C254" s="34"/>
    </row>
    <row r="255" spans="3:3" ht="15.75" customHeight="1">
      <c r="C255" s="34"/>
    </row>
    <row r="256" spans="3:3" ht="15.75" customHeight="1">
      <c r="C256" s="34"/>
    </row>
    <row r="257" spans="3:3" ht="15.75" customHeight="1">
      <c r="C257" s="34"/>
    </row>
    <row r="258" spans="3:3" ht="15.75" customHeight="1">
      <c r="C258" s="34"/>
    </row>
    <row r="259" spans="3:3" ht="15.75" customHeight="1">
      <c r="C259" s="34"/>
    </row>
    <row r="260" spans="3:3" ht="15.75" customHeight="1">
      <c r="C260" s="34"/>
    </row>
    <row r="261" spans="3:3" ht="15.75" customHeight="1">
      <c r="C261" s="34"/>
    </row>
    <row r="262" spans="3:3" ht="15.75" customHeight="1">
      <c r="C262" s="34"/>
    </row>
    <row r="263" spans="3:3" ht="15.75" customHeight="1">
      <c r="C263" s="34"/>
    </row>
    <row r="264" spans="3:3" ht="15.75" customHeight="1">
      <c r="C264" s="34"/>
    </row>
    <row r="265" spans="3:3" ht="15.75" customHeight="1">
      <c r="C265" s="34"/>
    </row>
    <row r="266" spans="3:3" ht="15.75" customHeight="1">
      <c r="C266" s="34"/>
    </row>
    <row r="267" spans="3:3" ht="15.75" customHeight="1">
      <c r="C267" s="34"/>
    </row>
    <row r="268" spans="3:3" ht="15.75" customHeight="1">
      <c r="C268" s="34"/>
    </row>
    <row r="269" spans="3:3" ht="15.75" customHeight="1">
      <c r="C269" s="34"/>
    </row>
    <row r="270" spans="3:3" ht="15.75" customHeight="1">
      <c r="C270" s="34"/>
    </row>
    <row r="271" spans="3:3" ht="15.75" customHeight="1">
      <c r="C271" s="34"/>
    </row>
    <row r="272" spans="3:3" ht="15.75" customHeight="1">
      <c r="C272" s="34"/>
    </row>
    <row r="273" spans="3:3" ht="15.75" customHeight="1">
      <c r="C273" s="34"/>
    </row>
    <row r="274" spans="3:3" ht="15.75" customHeight="1">
      <c r="C274" s="34"/>
    </row>
    <row r="275" spans="3:3" ht="15.75" customHeight="1">
      <c r="C275" s="34"/>
    </row>
    <row r="276" spans="3:3" ht="15.75" customHeight="1">
      <c r="C276" s="34"/>
    </row>
    <row r="277" spans="3:3" ht="15.75" customHeight="1">
      <c r="C277" s="34"/>
    </row>
    <row r="278" spans="3:3" ht="15.75" customHeight="1">
      <c r="C278" s="34"/>
    </row>
    <row r="279" spans="3:3" ht="15.75" customHeight="1">
      <c r="C279" s="34"/>
    </row>
    <row r="280" spans="3:3" ht="15.75" customHeight="1">
      <c r="C280" s="34"/>
    </row>
    <row r="281" spans="3:3" ht="15.75" customHeight="1">
      <c r="C281" s="34"/>
    </row>
    <row r="282" spans="3:3" ht="15.75" customHeight="1">
      <c r="C282" s="34"/>
    </row>
    <row r="283" spans="3:3" ht="15.75" customHeight="1">
      <c r="C283" s="34"/>
    </row>
    <row r="284" spans="3:3" ht="15.75" customHeight="1">
      <c r="C284" s="34"/>
    </row>
    <row r="285" spans="3:3" ht="15.75" customHeight="1">
      <c r="C285" s="34"/>
    </row>
    <row r="286" spans="3:3" ht="15.75" customHeight="1">
      <c r="C286" s="34"/>
    </row>
    <row r="287" spans="3:3" ht="15.75" customHeight="1">
      <c r="C287" s="34"/>
    </row>
    <row r="288" spans="3:3" ht="15.75" customHeight="1">
      <c r="C288" s="34"/>
    </row>
    <row r="289" spans="3:3" ht="15.75" customHeight="1">
      <c r="C289" s="34"/>
    </row>
    <row r="290" spans="3:3" ht="15.75" customHeight="1">
      <c r="C290" s="34"/>
    </row>
    <row r="291" spans="3:3" ht="15.75" customHeight="1">
      <c r="C291" s="34"/>
    </row>
    <row r="292" spans="3:3" ht="15.75" customHeight="1">
      <c r="C292" s="34"/>
    </row>
    <row r="293" spans="3:3" ht="15.75" customHeight="1">
      <c r="C293" s="34"/>
    </row>
    <row r="294" spans="3:3" ht="15.75" customHeight="1">
      <c r="C294" s="34"/>
    </row>
    <row r="295" spans="3:3" ht="15.75" customHeight="1">
      <c r="C295" s="34"/>
    </row>
    <row r="296" spans="3:3" ht="15.75" customHeight="1">
      <c r="C296" s="34"/>
    </row>
    <row r="297" spans="3:3" ht="15.75" customHeight="1">
      <c r="C297" s="34"/>
    </row>
    <row r="298" spans="3:3" ht="15.75" customHeight="1">
      <c r="C298" s="34"/>
    </row>
    <row r="299" spans="3:3" ht="15.75" customHeight="1">
      <c r="C299" s="34"/>
    </row>
    <row r="300" spans="3:3" ht="15.75" customHeight="1">
      <c r="C300" s="34"/>
    </row>
    <row r="301" spans="3:3" ht="15.75" customHeight="1">
      <c r="C301" s="34"/>
    </row>
    <row r="302" spans="3:3" ht="15.75" customHeight="1">
      <c r="C302" s="34"/>
    </row>
    <row r="303" spans="3:3" ht="15.75" customHeight="1">
      <c r="C303" s="34"/>
    </row>
    <row r="304" spans="3:3" ht="15.75" customHeight="1">
      <c r="C304" s="34"/>
    </row>
    <row r="305" spans="3:3" ht="15.75" customHeight="1">
      <c r="C305" s="34"/>
    </row>
    <row r="306" spans="3:3" ht="15.75" customHeight="1">
      <c r="C306" s="34"/>
    </row>
    <row r="307" spans="3:3" ht="15.75" customHeight="1">
      <c r="C307" s="34"/>
    </row>
    <row r="308" spans="3:3" ht="15.75" customHeight="1">
      <c r="C308" s="34"/>
    </row>
    <row r="309" spans="3:3" ht="15.75" customHeight="1">
      <c r="C309" s="34"/>
    </row>
    <row r="310" spans="3:3" ht="15.75" customHeight="1">
      <c r="C310" s="34"/>
    </row>
    <row r="311" spans="3:3" ht="15.75" customHeight="1">
      <c r="C311" s="34"/>
    </row>
    <row r="312" spans="3:3" ht="15.75" customHeight="1">
      <c r="C312" s="34"/>
    </row>
    <row r="313" spans="3:3" ht="15.75" customHeight="1">
      <c r="C313" s="34"/>
    </row>
    <row r="314" spans="3:3" ht="15.75" customHeight="1">
      <c r="C314" s="34"/>
    </row>
    <row r="315" spans="3:3" ht="15.75" customHeight="1">
      <c r="C315" s="34"/>
    </row>
    <row r="316" spans="3:3" ht="15.75" customHeight="1">
      <c r="C316" s="34"/>
    </row>
    <row r="317" spans="3:3" ht="15.75" customHeight="1">
      <c r="C317" s="34"/>
    </row>
    <row r="318" spans="3:3" ht="15.75" customHeight="1">
      <c r="C318" s="34"/>
    </row>
    <row r="319" spans="3:3" ht="15.75" customHeight="1">
      <c r="C319" s="34"/>
    </row>
    <row r="320" spans="3:3" ht="15.75" customHeight="1">
      <c r="C320" s="34"/>
    </row>
    <row r="321" spans="3:3" ht="15.75" customHeight="1">
      <c r="C321" s="34"/>
    </row>
    <row r="322" spans="3:3" ht="15.75" customHeight="1">
      <c r="C322" s="34"/>
    </row>
    <row r="323" spans="3:3" ht="15.75" customHeight="1">
      <c r="C323" s="34"/>
    </row>
    <row r="324" spans="3:3" ht="15.75" customHeight="1">
      <c r="C324" s="34"/>
    </row>
    <row r="325" spans="3:3" ht="15.75" customHeight="1">
      <c r="C325" s="34"/>
    </row>
    <row r="326" spans="3:3" ht="15.75" customHeight="1">
      <c r="C326" s="34"/>
    </row>
    <row r="327" spans="3:3" ht="15.75" customHeight="1">
      <c r="C327" s="34"/>
    </row>
    <row r="328" spans="3:3" ht="15.75" customHeight="1">
      <c r="C328" s="34"/>
    </row>
    <row r="329" spans="3:3" ht="15.75" customHeight="1">
      <c r="C329" s="34"/>
    </row>
    <row r="330" spans="3:3" ht="15.75" customHeight="1">
      <c r="C330" s="34"/>
    </row>
    <row r="331" spans="3:3" ht="15.75" customHeight="1">
      <c r="C331" s="34"/>
    </row>
    <row r="332" spans="3:3" ht="15.75" customHeight="1">
      <c r="C332" s="34"/>
    </row>
    <row r="333" spans="3:3" ht="15.75" customHeight="1">
      <c r="C333" s="34"/>
    </row>
    <row r="334" spans="3:3" ht="15.75" customHeight="1">
      <c r="C334" s="34"/>
    </row>
    <row r="335" spans="3:3" ht="15.75" customHeight="1">
      <c r="C335" s="34"/>
    </row>
    <row r="336" spans="3:3" ht="15.75" customHeight="1">
      <c r="C336" s="34"/>
    </row>
    <row r="337" spans="3:3" ht="15.75" customHeight="1">
      <c r="C337" s="34"/>
    </row>
    <row r="338" spans="3:3" ht="15.75" customHeight="1">
      <c r="C338" s="34"/>
    </row>
    <row r="339" spans="3:3" ht="15.75" customHeight="1">
      <c r="C339" s="34"/>
    </row>
    <row r="340" spans="3:3" ht="15.75" customHeight="1">
      <c r="C340" s="34"/>
    </row>
    <row r="341" spans="3:3" ht="15.75" customHeight="1">
      <c r="C341" s="34"/>
    </row>
    <row r="342" spans="3:3" ht="15.75" customHeight="1">
      <c r="C342" s="34"/>
    </row>
    <row r="343" spans="3:3" ht="15.75" customHeight="1">
      <c r="C343" s="34"/>
    </row>
    <row r="344" spans="3:3" ht="15.75" customHeight="1">
      <c r="C344" s="34"/>
    </row>
    <row r="345" spans="3:3" ht="15.75" customHeight="1">
      <c r="C345" s="34"/>
    </row>
    <row r="346" spans="3:3" ht="15.75" customHeight="1">
      <c r="C346" s="34"/>
    </row>
    <row r="347" spans="3:3" ht="15.75" customHeight="1">
      <c r="C347" s="34"/>
    </row>
    <row r="348" spans="3:3" ht="15.75" customHeight="1">
      <c r="C348" s="34"/>
    </row>
    <row r="349" spans="3:3" ht="15.75" customHeight="1">
      <c r="C349" s="34"/>
    </row>
    <row r="350" spans="3:3" ht="15.75" customHeight="1">
      <c r="C350" s="34"/>
    </row>
    <row r="351" spans="3:3" ht="15.75" customHeight="1">
      <c r="C351" s="34"/>
    </row>
    <row r="352" spans="3:3" ht="15.75" customHeight="1">
      <c r="C352" s="34"/>
    </row>
    <row r="353" spans="3:3" ht="15.75" customHeight="1">
      <c r="C353" s="34"/>
    </row>
    <row r="354" spans="3:3" ht="15.75" customHeight="1">
      <c r="C354" s="34"/>
    </row>
    <row r="355" spans="3:3" ht="15.75" customHeight="1">
      <c r="C355" s="34"/>
    </row>
    <row r="356" spans="3:3" ht="15.75" customHeight="1">
      <c r="C356" s="34"/>
    </row>
    <row r="357" spans="3:3" ht="15.75" customHeight="1">
      <c r="C357" s="34"/>
    </row>
    <row r="358" spans="3:3" ht="15.75" customHeight="1">
      <c r="C358" s="34"/>
    </row>
    <row r="359" spans="3:3" ht="15.75" customHeight="1">
      <c r="C359" s="34"/>
    </row>
    <row r="360" spans="3:3" ht="15.75" customHeight="1">
      <c r="C360" s="34"/>
    </row>
    <row r="361" spans="3:3" ht="15.75" customHeight="1">
      <c r="C361" s="34"/>
    </row>
    <row r="362" spans="3:3" ht="15.75" customHeight="1">
      <c r="C362" s="34"/>
    </row>
    <row r="363" spans="3:3" ht="15.75" customHeight="1">
      <c r="C363" s="34"/>
    </row>
    <row r="364" spans="3:3" ht="15.75" customHeight="1">
      <c r="C364" s="34"/>
    </row>
    <row r="365" spans="3:3" ht="15.75" customHeight="1">
      <c r="C365" s="34"/>
    </row>
    <row r="366" spans="3:3" ht="15.75" customHeight="1">
      <c r="C366" s="34"/>
    </row>
    <row r="367" spans="3:3" ht="15.75" customHeight="1">
      <c r="C367" s="34"/>
    </row>
    <row r="368" spans="3:3" ht="15.75" customHeight="1">
      <c r="C368" s="34"/>
    </row>
    <row r="369" spans="3:3" ht="15.75" customHeight="1">
      <c r="C369" s="34"/>
    </row>
    <row r="370" spans="3:3" ht="15.75" customHeight="1">
      <c r="C370" s="34"/>
    </row>
    <row r="371" spans="3:3" ht="15.75" customHeight="1">
      <c r="C371" s="34"/>
    </row>
    <row r="372" spans="3:3" ht="15.75" customHeight="1">
      <c r="C372" s="34"/>
    </row>
    <row r="373" spans="3:3" ht="15.75" customHeight="1">
      <c r="C373" s="34"/>
    </row>
    <row r="374" spans="3:3" ht="15.75" customHeight="1">
      <c r="C374" s="34"/>
    </row>
    <row r="375" spans="3:3" ht="15.75" customHeight="1">
      <c r="C375" s="34"/>
    </row>
    <row r="376" spans="3:3" ht="15.75" customHeight="1">
      <c r="C376" s="34"/>
    </row>
    <row r="377" spans="3:3" ht="15.75" customHeight="1">
      <c r="C377" s="34"/>
    </row>
    <row r="378" spans="3:3" ht="15.75" customHeight="1">
      <c r="C378" s="34"/>
    </row>
    <row r="379" spans="3:3" ht="15.75" customHeight="1">
      <c r="C379" s="34"/>
    </row>
    <row r="380" spans="3:3" ht="15.75" customHeight="1">
      <c r="C380" s="34"/>
    </row>
    <row r="381" spans="3:3" ht="15.75" customHeight="1">
      <c r="C381" s="34"/>
    </row>
    <row r="382" spans="3:3" ht="15.75" customHeight="1">
      <c r="C382" s="34"/>
    </row>
    <row r="383" spans="3:3" ht="15.75" customHeight="1">
      <c r="C383" s="34"/>
    </row>
    <row r="384" spans="3:3" ht="15.75" customHeight="1">
      <c r="C384" s="34"/>
    </row>
    <row r="385" spans="3:3" ht="15.75" customHeight="1">
      <c r="C385" s="34"/>
    </row>
    <row r="386" spans="3:3" ht="15.75" customHeight="1">
      <c r="C386" s="34"/>
    </row>
    <row r="387" spans="3:3" ht="15.75" customHeight="1">
      <c r="C387" s="34"/>
    </row>
    <row r="388" spans="3:3" ht="15.75" customHeight="1">
      <c r="C388" s="34"/>
    </row>
    <row r="389" spans="3:3" ht="15.75" customHeight="1">
      <c r="C389" s="34"/>
    </row>
    <row r="390" spans="3:3" ht="15.75" customHeight="1">
      <c r="C390" s="34"/>
    </row>
    <row r="391" spans="3:3" ht="15.75" customHeight="1">
      <c r="C391" s="34"/>
    </row>
    <row r="392" spans="3:3" ht="15.75" customHeight="1">
      <c r="C392" s="34"/>
    </row>
    <row r="393" spans="3:3" ht="15.75" customHeight="1">
      <c r="C393" s="34"/>
    </row>
    <row r="394" spans="3:3" ht="15.75" customHeight="1">
      <c r="C394" s="34"/>
    </row>
    <row r="395" spans="3:3" ht="15.75" customHeight="1">
      <c r="C395" s="34"/>
    </row>
    <row r="396" spans="3:3" ht="15.75" customHeight="1">
      <c r="C396" s="34"/>
    </row>
    <row r="397" spans="3:3" ht="15.75" customHeight="1">
      <c r="C397" s="34"/>
    </row>
    <row r="398" spans="3:3" ht="15.75" customHeight="1">
      <c r="C398" s="34"/>
    </row>
    <row r="399" spans="3:3" ht="15.75" customHeight="1">
      <c r="C399" s="34"/>
    </row>
    <row r="400" spans="3:3" ht="15.75" customHeight="1">
      <c r="C400" s="34"/>
    </row>
    <row r="401" spans="3:3" ht="15.75" customHeight="1">
      <c r="C401" s="34"/>
    </row>
    <row r="402" spans="3:3" ht="15.75" customHeight="1">
      <c r="C402" s="34"/>
    </row>
    <row r="403" spans="3:3" ht="15.75" customHeight="1">
      <c r="C403" s="34"/>
    </row>
    <row r="404" spans="3:3" ht="15.75" customHeight="1">
      <c r="C404" s="34"/>
    </row>
    <row r="405" spans="3:3" ht="15.75" customHeight="1">
      <c r="C405" s="34"/>
    </row>
    <row r="406" spans="3:3" ht="15.75" customHeight="1">
      <c r="C406" s="34"/>
    </row>
    <row r="407" spans="3:3" ht="15.75" customHeight="1">
      <c r="C407" s="34"/>
    </row>
    <row r="408" spans="3:3" ht="15.75" customHeight="1">
      <c r="C408" s="34"/>
    </row>
    <row r="409" spans="3:3" ht="15.75" customHeight="1">
      <c r="C409" s="34"/>
    </row>
    <row r="410" spans="3:3" ht="15.75" customHeight="1">
      <c r="C410" s="34"/>
    </row>
    <row r="411" spans="3:3" ht="15.75" customHeight="1">
      <c r="C411" s="34"/>
    </row>
    <row r="412" spans="3:3" ht="15.75" customHeight="1">
      <c r="C412" s="34"/>
    </row>
    <row r="413" spans="3:3" ht="15.75" customHeight="1">
      <c r="C413" s="34"/>
    </row>
    <row r="414" spans="3:3" ht="15.75" customHeight="1">
      <c r="C414" s="34"/>
    </row>
    <row r="415" spans="3:3" ht="15.75" customHeight="1">
      <c r="C415" s="34"/>
    </row>
    <row r="416" spans="3:3" ht="15.75" customHeight="1">
      <c r="C416" s="34"/>
    </row>
    <row r="417" spans="3:3" ht="15.75" customHeight="1">
      <c r="C417" s="34"/>
    </row>
    <row r="418" spans="3:3" ht="15.75" customHeight="1">
      <c r="C418" s="34"/>
    </row>
    <row r="419" spans="3:3" ht="15.75" customHeight="1">
      <c r="C419" s="34"/>
    </row>
    <row r="420" spans="3:3" ht="15.75" customHeight="1">
      <c r="C420" s="34"/>
    </row>
    <row r="421" spans="3:3" ht="15.75" customHeight="1">
      <c r="C421" s="34"/>
    </row>
    <row r="422" spans="3:3" ht="15.75" customHeight="1">
      <c r="C422" s="34"/>
    </row>
    <row r="423" spans="3:3" ht="15.75" customHeight="1">
      <c r="C423" s="34"/>
    </row>
    <row r="424" spans="3:3" ht="15.75" customHeight="1">
      <c r="C424" s="34"/>
    </row>
    <row r="425" spans="3:3" ht="15.75" customHeight="1">
      <c r="C425" s="34"/>
    </row>
    <row r="426" spans="3:3" ht="15.75" customHeight="1">
      <c r="C426" s="34"/>
    </row>
    <row r="427" spans="3:3" ht="15.75" customHeight="1">
      <c r="C427" s="34"/>
    </row>
    <row r="428" spans="3:3" ht="15.75" customHeight="1">
      <c r="C428" s="34"/>
    </row>
    <row r="429" spans="3:3" ht="15.75" customHeight="1">
      <c r="C429" s="34"/>
    </row>
    <row r="430" spans="3:3" ht="15.75" customHeight="1">
      <c r="C430" s="34"/>
    </row>
    <row r="431" spans="3:3" ht="15.75" customHeight="1">
      <c r="C431" s="34"/>
    </row>
    <row r="432" spans="3:3" ht="15.75" customHeight="1">
      <c r="C432" s="34"/>
    </row>
    <row r="433" spans="3:3" ht="15.75" customHeight="1">
      <c r="C433" s="34"/>
    </row>
    <row r="434" spans="3:3" ht="15.75" customHeight="1">
      <c r="C434" s="34"/>
    </row>
    <row r="435" spans="3:3" ht="15.75" customHeight="1">
      <c r="C435" s="34"/>
    </row>
    <row r="436" spans="3:3" ht="15.75" customHeight="1">
      <c r="C436" s="34"/>
    </row>
    <row r="437" spans="3:3" ht="15.75" customHeight="1">
      <c r="C437" s="34"/>
    </row>
    <row r="438" spans="3:3" ht="15.75" customHeight="1">
      <c r="C438" s="34"/>
    </row>
    <row r="439" spans="3:3" ht="15.75" customHeight="1">
      <c r="C439" s="34"/>
    </row>
    <row r="440" spans="3:3" ht="15.75" customHeight="1">
      <c r="C440" s="34"/>
    </row>
    <row r="441" spans="3:3" ht="15.75" customHeight="1">
      <c r="C441" s="34"/>
    </row>
    <row r="442" spans="3:3" ht="15.75" customHeight="1">
      <c r="C442" s="34"/>
    </row>
    <row r="443" spans="3:3" ht="15.75" customHeight="1">
      <c r="C443" s="34"/>
    </row>
    <row r="444" spans="3:3" ht="15.75" customHeight="1">
      <c r="C444" s="34"/>
    </row>
    <row r="445" spans="3:3" ht="15.75" customHeight="1">
      <c r="C445" s="34"/>
    </row>
    <row r="446" spans="3:3" ht="15.75" customHeight="1">
      <c r="C446" s="34"/>
    </row>
    <row r="447" spans="3:3" ht="15.75" customHeight="1">
      <c r="C447" s="34"/>
    </row>
    <row r="448" spans="3:3" ht="15.75" customHeight="1">
      <c r="C448" s="34"/>
    </row>
    <row r="449" spans="3:3" ht="15.75" customHeight="1">
      <c r="C449" s="34"/>
    </row>
    <row r="450" spans="3:3" ht="15.75" customHeight="1">
      <c r="C450" s="34"/>
    </row>
    <row r="451" spans="3:3" ht="15.75" customHeight="1">
      <c r="C451" s="34"/>
    </row>
    <row r="452" spans="3:3" ht="15.75" customHeight="1">
      <c r="C452" s="34"/>
    </row>
    <row r="453" spans="3:3" ht="15.75" customHeight="1">
      <c r="C453" s="34"/>
    </row>
    <row r="454" spans="3:3" ht="15.75" customHeight="1">
      <c r="C454" s="34"/>
    </row>
    <row r="455" spans="3:3" ht="15.75" customHeight="1">
      <c r="C455" s="34"/>
    </row>
    <row r="456" spans="3:3" ht="15.75" customHeight="1">
      <c r="C456" s="34"/>
    </row>
    <row r="457" spans="3:3" ht="15.75" customHeight="1">
      <c r="C457" s="34"/>
    </row>
    <row r="458" spans="3:3" ht="15.75" customHeight="1">
      <c r="C458" s="34"/>
    </row>
    <row r="459" spans="3:3" ht="15.75" customHeight="1">
      <c r="C459" s="34"/>
    </row>
    <row r="460" spans="3:3" ht="15.75" customHeight="1">
      <c r="C460" s="34"/>
    </row>
    <row r="461" spans="3:3" ht="15.75" customHeight="1">
      <c r="C461" s="34"/>
    </row>
    <row r="462" spans="3:3" ht="15.75" customHeight="1">
      <c r="C462" s="34"/>
    </row>
    <row r="463" spans="3:3" ht="15.75" customHeight="1">
      <c r="C463" s="34"/>
    </row>
    <row r="464" spans="3:3" ht="15.75" customHeight="1">
      <c r="C464" s="34"/>
    </row>
    <row r="465" spans="3:3" ht="15.75" customHeight="1">
      <c r="C465" s="34"/>
    </row>
    <row r="466" spans="3:3" ht="15.75" customHeight="1">
      <c r="C466" s="34"/>
    </row>
    <row r="467" spans="3:3" ht="15.75" customHeight="1">
      <c r="C467" s="34"/>
    </row>
    <row r="468" spans="3:3" ht="15.75" customHeight="1">
      <c r="C468" s="34"/>
    </row>
    <row r="469" spans="3:3" ht="15.75" customHeight="1">
      <c r="C469" s="34"/>
    </row>
    <row r="470" spans="3:3" ht="15.75" customHeight="1">
      <c r="C470" s="34"/>
    </row>
    <row r="471" spans="3:3" ht="15.75" customHeight="1">
      <c r="C471" s="34"/>
    </row>
    <row r="472" spans="3:3" ht="15.75" customHeight="1">
      <c r="C472" s="34"/>
    </row>
    <row r="473" spans="3:3" ht="15.75" customHeight="1">
      <c r="C473" s="34"/>
    </row>
    <row r="474" spans="3:3" ht="15.75" customHeight="1">
      <c r="C474" s="34"/>
    </row>
    <row r="475" spans="3:3" ht="15.75" customHeight="1">
      <c r="C475" s="34"/>
    </row>
    <row r="476" spans="3:3" ht="15.75" customHeight="1">
      <c r="C476" s="34"/>
    </row>
    <row r="477" spans="3:3" ht="15.75" customHeight="1">
      <c r="C477" s="34"/>
    </row>
    <row r="478" spans="3:3" ht="15.75" customHeight="1">
      <c r="C478" s="34"/>
    </row>
    <row r="479" spans="3:3" ht="15.75" customHeight="1">
      <c r="C479" s="34"/>
    </row>
    <row r="480" spans="3:3" ht="15.75" customHeight="1">
      <c r="C480" s="34"/>
    </row>
    <row r="481" spans="3:3" ht="15.75" customHeight="1">
      <c r="C481" s="34"/>
    </row>
    <row r="482" spans="3:3" ht="15.75" customHeight="1">
      <c r="C482" s="34"/>
    </row>
    <row r="483" spans="3:3" ht="15.75" customHeight="1">
      <c r="C483" s="34"/>
    </row>
    <row r="484" spans="3:3" ht="15.75" customHeight="1">
      <c r="C484" s="34"/>
    </row>
    <row r="485" spans="3:3" ht="15.75" customHeight="1">
      <c r="C485" s="34"/>
    </row>
    <row r="486" spans="3:3" ht="15.75" customHeight="1">
      <c r="C486" s="34"/>
    </row>
    <row r="487" spans="3:3" ht="15.75" customHeight="1">
      <c r="C487" s="34"/>
    </row>
    <row r="488" spans="3:3" ht="15.75" customHeight="1">
      <c r="C488" s="34"/>
    </row>
    <row r="489" spans="3:3" ht="15.75" customHeight="1">
      <c r="C489" s="34"/>
    </row>
    <row r="490" spans="3:3" ht="15.75" customHeight="1">
      <c r="C490" s="34"/>
    </row>
    <row r="491" spans="3:3" ht="15.75" customHeight="1">
      <c r="C491" s="34"/>
    </row>
    <row r="492" spans="3:3" ht="15.75" customHeight="1">
      <c r="C492" s="34"/>
    </row>
    <row r="493" spans="3:3" ht="15.75" customHeight="1">
      <c r="C493" s="34"/>
    </row>
    <row r="494" spans="3:3" ht="15.75" customHeight="1">
      <c r="C494" s="34"/>
    </row>
    <row r="495" spans="3:3" ht="15.75" customHeight="1">
      <c r="C495" s="34"/>
    </row>
    <row r="496" spans="3:3" ht="15.75" customHeight="1">
      <c r="C496" s="34"/>
    </row>
    <row r="497" spans="3:3" ht="15.75" customHeight="1">
      <c r="C497" s="34"/>
    </row>
    <row r="498" spans="3:3" ht="15.75" customHeight="1">
      <c r="C498" s="34"/>
    </row>
    <row r="499" spans="3:3" ht="15.75" customHeight="1">
      <c r="C499" s="34"/>
    </row>
    <row r="500" spans="3:3" ht="15.75" customHeight="1">
      <c r="C500" s="34"/>
    </row>
    <row r="501" spans="3:3" ht="15.75" customHeight="1">
      <c r="C501" s="34"/>
    </row>
    <row r="502" spans="3:3" ht="15.75" customHeight="1">
      <c r="C502" s="34"/>
    </row>
    <row r="503" spans="3:3" ht="15.75" customHeight="1">
      <c r="C503" s="34"/>
    </row>
    <row r="504" spans="3:3" ht="15.75" customHeight="1">
      <c r="C504" s="34"/>
    </row>
    <row r="505" spans="3:3" ht="15.75" customHeight="1">
      <c r="C505" s="34"/>
    </row>
    <row r="506" spans="3:3" ht="15.75" customHeight="1">
      <c r="C506" s="34"/>
    </row>
    <row r="507" spans="3:3" ht="15.75" customHeight="1">
      <c r="C507" s="34"/>
    </row>
    <row r="508" spans="3:3" ht="15.75" customHeight="1">
      <c r="C508" s="34"/>
    </row>
    <row r="509" spans="3:3" ht="15.75" customHeight="1">
      <c r="C509" s="34"/>
    </row>
    <row r="510" spans="3:3" ht="15.75" customHeight="1">
      <c r="C510" s="34"/>
    </row>
    <row r="511" spans="3:3" ht="15.75" customHeight="1">
      <c r="C511" s="34"/>
    </row>
    <row r="512" spans="3:3" ht="15.75" customHeight="1">
      <c r="C512" s="34"/>
    </row>
    <row r="513" spans="3:3" ht="15.75" customHeight="1">
      <c r="C513" s="34"/>
    </row>
    <row r="514" spans="3:3" ht="15.75" customHeight="1">
      <c r="C514" s="34"/>
    </row>
    <row r="515" spans="3:3" ht="15.75" customHeight="1">
      <c r="C515" s="34"/>
    </row>
    <row r="516" spans="3:3" ht="15.75" customHeight="1">
      <c r="C516" s="34"/>
    </row>
    <row r="517" spans="3:3" ht="15.75" customHeight="1">
      <c r="C517" s="34"/>
    </row>
    <row r="518" spans="3:3" ht="15.75" customHeight="1">
      <c r="C518" s="34"/>
    </row>
    <row r="519" spans="3:3" ht="15.75" customHeight="1">
      <c r="C519" s="34"/>
    </row>
    <row r="520" spans="3:3" ht="15.75" customHeight="1">
      <c r="C520" s="34"/>
    </row>
    <row r="521" spans="3:3" ht="15.75" customHeight="1">
      <c r="C521" s="34"/>
    </row>
    <row r="522" spans="3:3" ht="15.75" customHeight="1">
      <c r="C522" s="34"/>
    </row>
    <row r="523" spans="3:3" ht="15.75" customHeight="1">
      <c r="C523" s="34"/>
    </row>
    <row r="524" spans="3:3" ht="15.75" customHeight="1">
      <c r="C524" s="34"/>
    </row>
    <row r="525" spans="3:3" ht="15.75" customHeight="1">
      <c r="C525" s="34"/>
    </row>
    <row r="526" spans="3:3" ht="15.75" customHeight="1">
      <c r="C526" s="34"/>
    </row>
    <row r="527" spans="3:3" ht="15.75" customHeight="1">
      <c r="C527" s="34"/>
    </row>
    <row r="528" spans="3:3" ht="15.75" customHeight="1">
      <c r="C528" s="34"/>
    </row>
    <row r="529" spans="3:3" ht="15.75" customHeight="1">
      <c r="C529" s="34"/>
    </row>
    <row r="530" spans="3:3" ht="15.75" customHeight="1">
      <c r="C530" s="34"/>
    </row>
    <row r="531" spans="3:3" ht="15.75" customHeight="1">
      <c r="C531" s="34"/>
    </row>
    <row r="532" spans="3:3" ht="15.75" customHeight="1">
      <c r="C532" s="34"/>
    </row>
    <row r="533" spans="3:3" ht="15.75" customHeight="1">
      <c r="C533" s="34"/>
    </row>
    <row r="534" spans="3:3" ht="15.75" customHeight="1">
      <c r="C534" s="34"/>
    </row>
    <row r="535" spans="3:3" ht="15.75" customHeight="1">
      <c r="C535" s="34"/>
    </row>
    <row r="536" spans="3:3" ht="15.75" customHeight="1">
      <c r="C536" s="34"/>
    </row>
    <row r="537" spans="3:3" ht="15.75" customHeight="1">
      <c r="C537" s="34"/>
    </row>
    <row r="538" spans="3:3" ht="15.75" customHeight="1">
      <c r="C538" s="34"/>
    </row>
    <row r="539" spans="3:3" ht="15.75" customHeight="1">
      <c r="C539" s="34"/>
    </row>
    <row r="540" spans="3:3" ht="15.75" customHeight="1">
      <c r="C540" s="34"/>
    </row>
    <row r="541" spans="3:3" ht="15.75" customHeight="1">
      <c r="C541" s="34"/>
    </row>
    <row r="542" spans="3:3" ht="15.75" customHeight="1">
      <c r="C542" s="34"/>
    </row>
    <row r="543" spans="3:3" ht="15.75" customHeight="1">
      <c r="C543" s="34"/>
    </row>
    <row r="544" spans="3:3" ht="15.75" customHeight="1">
      <c r="C544" s="34"/>
    </row>
    <row r="545" spans="3:3" ht="15.75" customHeight="1">
      <c r="C545" s="34"/>
    </row>
    <row r="546" spans="3:3" ht="15.75" customHeight="1">
      <c r="C546" s="34"/>
    </row>
    <row r="547" spans="3:3" ht="15.75" customHeight="1">
      <c r="C547" s="34"/>
    </row>
    <row r="548" spans="3:3" ht="15.75" customHeight="1">
      <c r="C548" s="34"/>
    </row>
    <row r="549" spans="3:3" ht="15.75" customHeight="1">
      <c r="C549" s="34"/>
    </row>
    <row r="550" spans="3:3" ht="15.75" customHeight="1">
      <c r="C550" s="34"/>
    </row>
    <row r="551" spans="3:3" ht="15.75" customHeight="1">
      <c r="C551" s="34"/>
    </row>
    <row r="552" spans="3:3" ht="15.75" customHeight="1">
      <c r="C552" s="34"/>
    </row>
    <row r="553" spans="3:3" ht="15.75" customHeight="1">
      <c r="C553" s="34"/>
    </row>
    <row r="554" spans="3:3" ht="15.75" customHeight="1">
      <c r="C554" s="34"/>
    </row>
    <row r="555" spans="3:3" ht="15.75" customHeight="1">
      <c r="C555" s="34"/>
    </row>
    <row r="556" spans="3:3" ht="15.75" customHeight="1">
      <c r="C556" s="34"/>
    </row>
    <row r="557" spans="3:3" ht="15.75" customHeight="1">
      <c r="C557" s="34"/>
    </row>
    <row r="558" spans="3:3" ht="15.75" customHeight="1">
      <c r="C558" s="34"/>
    </row>
    <row r="559" spans="3:3" ht="15.75" customHeight="1">
      <c r="C559" s="34"/>
    </row>
    <row r="560" spans="3:3" ht="15.75" customHeight="1">
      <c r="C560" s="34"/>
    </row>
    <row r="561" spans="3:3" ht="15.75" customHeight="1">
      <c r="C561" s="34"/>
    </row>
    <row r="562" spans="3:3" ht="15.75" customHeight="1">
      <c r="C562" s="34"/>
    </row>
    <row r="563" spans="3:3" ht="15.75" customHeight="1">
      <c r="C563" s="34"/>
    </row>
    <row r="564" spans="3:3" ht="15.75" customHeight="1">
      <c r="C564" s="34"/>
    </row>
    <row r="565" spans="3:3" ht="15.75" customHeight="1">
      <c r="C565" s="34"/>
    </row>
    <row r="566" spans="3:3" ht="15.75" customHeight="1">
      <c r="C566" s="34"/>
    </row>
    <row r="567" spans="3:3" ht="15.75" customHeight="1">
      <c r="C567" s="34"/>
    </row>
    <row r="568" spans="3:3" ht="15.75" customHeight="1">
      <c r="C568" s="34"/>
    </row>
    <row r="569" spans="3:3" ht="15.75" customHeight="1">
      <c r="C569" s="34"/>
    </row>
    <row r="570" spans="3:3" ht="15.75" customHeight="1">
      <c r="C570" s="34"/>
    </row>
    <row r="571" spans="3:3" ht="15.75" customHeight="1">
      <c r="C571" s="34"/>
    </row>
    <row r="572" spans="3:3" ht="15.75" customHeight="1">
      <c r="C572" s="34"/>
    </row>
    <row r="573" spans="3:3" ht="15.75" customHeight="1">
      <c r="C573" s="34"/>
    </row>
    <row r="574" spans="3:3" ht="15.75" customHeight="1">
      <c r="C574" s="34"/>
    </row>
    <row r="575" spans="3:3" ht="15.75" customHeight="1">
      <c r="C575" s="34"/>
    </row>
    <row r="576" spans="3:3" ht="15.75" customHeight="1">
      <c r="C576" s="34"/>
    </row>
    <row r="577" spans="3:3" ht="15.75" customHeight="1">
      <c r="C577" s="34"/>
    </row>
    <row r="578" spans="3:3" ht="15.75" customHeight="1">
      <c r="C578" s="34"/>
    </row>
    <row r="579" spans="3:3" ht="15.75" customHeight="1">
      <c r="C579" s="34"/>
    </row>
    <row r="580" spans="3:3" ht="15.75" customHeight="1">
      <c r="C580" s="34"/>
    </row>
    <row r="581" spans="3:3" ht="15.75" customHeight="1">
      <c r="C581" s="34"/>
    </row>
    <row r="582" spans="3:3" ht="15.75" customHeight="1">
      <c r="C582" s="34"/>
    </row>
    <row r="583" spans="3:3" ht="15.75" customHeight="1">
      <c r="C583" s="34"/>
    </row>
    <row r="584" spans="3:3" ht="15.75" customHeight="1">
      <c r="C584" s="34"/>
    </row>
    <row r="585" spans="3:3" ht="15.75" customHeight="1">
      <c r="C585" s="34"/>
    </row>
    <row r="586" spans="3:3" ht="15.75" customHeight="1">
      <c r="C586" s="34"/>
    </row>
    <row r="587" spans="3:3" ht="15.75" customHeight="1">
      <c r="C587" s="34"/>
    </row>
    <row r="588" spans="3:3" ht="15.75" customHeight="1">
      <c r="C588" s="34"/>
    </row>
    <row r="589" spans="3:3" ht="15.75" customHeight="1">
      <c r="C589" s="34"/>
    </row>
    <row r="590" spans="3:3" ht="15.75" customHeight="1">
      <c r="C590" s="34"/>
    </row>
    <row r="591" spans="3:3" ht="15.75" customHeight="1">
      <c r="C591" s="34"/>
    </row>
    <row r="592" spans="3:3" ht="15.75" customHeight="1">
      <c r="C592" s="34"/>
    </row>
    <row r="593" spans="3:3" ht="15.75" customHeight="1">
      <c r="C593" s="34"/>
    </row>
    <row r="594" spans="3:3" ht="15.75" customHeight="1">
      <c r="C594" s="34"/>
    </row>
    <row r="595" spans="3:3" ht="15.75" customHeight="1">
      <c r="C595" s="34"/>
    </row>
    <row r="596" spans="3:3" ht="15.75" customHeight="1">
      <c r="C596" s="34"/>
    </row>
    <row r="597" spans="3:3" ht="15.75" customHeight="1">
      <c r="C597" s="34"/>
    </row>
    <row r="598" spans="3:3" ht="15.75" customHeight="1">
      <c r="C598" s="34"/>
    </row>
    <row r="599" spans="3:3" ht="15.75" customHeight="1">
      <c r="C599" s="34"/>
    </row>
    <row r="600" spans="3:3" ht="15.75" customHeight="1">
      <c r="C600" s="34"/>
    </row>
    <row r="601" spans="3:3" ht="15.75" customHeight="1">
      <c r="C601" s="34"/>
    </row>
    <row r="602" spans="3:3" ht="15.75" customHeight="1">
      <c r="C602" s="34"/>
    </row>
    <row r="603" spans="3:3" ht="15.75" customHeight="1">
      <c r="C603" s="34"/>
    </row>
    <row r="604" spans="3:3" ht="15.75" customHeight="1">
      <c r="C604" s="34"/>
    </row>
    <row r="605" spans="3:3" ht="15.75" customHeight="1">
      <c r="C605" s="34"/>
    </row>
    <row r="606" spans="3:3" ht="15.75" customHeight="1">
      <c r="C606" s="34"/>
    </row>
    <row r="607" spans="3:3" ht="15.75" customHeight="1">
      <c r="C607" s="34"/>
    </row>
    <row r="608" spans="3:3" ht="15.75" customHeight="1">
      <c r="C608" s="34"/>
    </row>
    <row r="609" spans="3:3" ht="15.75" customHeight="1">
      <c r="C609" s="34"/>
    </row>
    <row r="610" spans="3:3" ht="15.75" customHeight="1">
      <c r="C610" s="34"/>
    </row>
    <row r="611" spans="3:3" ht="15.75" customHeight="1">
      <c r="C611" s="34"/>
    </row>
    <row r="612" spans="3:3" ht="15.75" customHeight="1">
      <c r="C612" s="34"/>
    </row>
    <row r="613" spans="3:3" ht="15.75" customHeight="1">
      <c r="C613" s="34"/>
    </row>
    <row r="614" spans="3:3" ht="15.75" customHeight="1">
      <c r="C614" s="34"/>
    </row>
    <row r="615" spans="3:3" ht="15.75" customHeight="1">
      <c r="C615" s="34"/>
    </row>
    <row r="616" spans="3:3" ht="15.75" customHeight="1">
      <c r="C616" s="34"/>
    </row>
    <row r="617" spans="3:3" ht="15.75" customHeight="1">
      <c r="C617" s="34"/>
    </row>
    <row r="618" spans="3:3" ht="15.75" customHeight="1">
      <c r="C618" s="34"/>
    </row>
    <row r="619" spans="3:3" ht="15.75" customHeight="1">
      <c r="C619" s="34"/>
    </row>
    <row r="620" spans="3:3" ht="15.75" customHeight="1">
      <c r="C620" s="34"/>
    </row>
    <row r="621" spans="3:3" ht="15.75" customHeight="1">
      <c r="C621" s="34"/>
    </row>
    <row r="622" spans="3:3" ht="15.75" customHeight="1">
      <c r="C622" s="34"/>
    </row>
    <row r="623" spans="3:3" ht="15.75" customHeight="1">
      <c r="C623" s="34"/>
    </row>
    <row r="624" spans="3:3" ht="15.75" customHeight="1">
      <c r="C624" s="34"/>
    </row>
    <row r="625" spans="3:3" ht="15.75" customHeight="1">
      <c r="C625" s="34"/>
    </row>
    <row r="626" spans="3:3" ht="15.75" customHeight="1">
      <c r="C626" s="34"/>
    </row>
    <row r="627" spans="3:3" ht="15.75" customHeight="1">
      <c r="C627" s="34"/>
    </row>
    <row r="628" spans="3:3" ht="15.75" customHeight="1">
      <c r="C628" s="34"/>
    </row>
    <row r="629" spans="3:3" ht="15.75" customHeight="1">
      <c r="C629" s="34"/>
    </row>
    <row r="630" spans="3:3" ht="15.75" customHeight="1">
      <c r="C630" s="34"/>
    </row>
    <row r="631" spans="3:3" ht="15.75" customHeight="1">
      <c r="C631" s="34"/>
    </row>
    <row r="632" spans="3:3" ht="15.75" customHeight="1">
      <c r="C632" s="34"/>
    </row>
    <row r="633" spans="3:3" ht="15.75" customHeight="1">
      <c r="C633" s="34"/>
    </row>
    <row r="634" spans="3:3" ht="15.75" customHeight="1">
      <c r="C634" s="34"/>
    </row>
    <row r="635" spans="3:3" ht="15.75" customHeight="1">
      <c r="C635" s="34"/>
    </row>
    <row r="636" spans="3:3" ht="15.75" customHeight="1">
      <c r="C636" s="34"/>
    </row>
    <row r="637" spans="3:3" ht="15.75" customHeight="1">
      <c r="C637" s="34"/>
    </row>
    <row r="638" spans="3:3" ht="15.75" customHeight="1">
      <c r="C638" s="34"/>
    </row>
    <row r="639" spans="3:3" ht="15.75" customHeight="1">
      <c r="C639" s="34"/>
    </row>
    <row r="640" spans="3:3" ht="15.75" customHeight="1">
      <c r="C640" s="34"/>
    </row>
    <row r="641" spans="3:3" ht="15.75" customHeight="1">
      <c r="C641" s="34"/>
    </row>
    <row r="642" spans="3:3" ht="15.75" customHeight="1">
      <c r="C642" s="34"/>
    </row>
    <row r="643" spans="3:3" ht="15.75" customHeight="1">
      <c r="C643" s="34"/>
    </row>
    <row r="644" spans="3:3" ht="15.75" customHeight="1">
      <c r="C644" s="34"/>
    </row>
    <row r="645" spans="3:3" ht="15.75" customHeight="1">
      <c r="C645" s="34"/>
    </row>
    <row r="646" spans="3:3" ht="15.75" customHeight="1">
      <c r="C646" s="34"/>
    </row>
    <row r="647" spans="3:3" ht="15.75" customHeight="1">
      <c r="C647" s="34"/>
    </row>
    <row r="648" spans="3:3" ht="15.75" customHeight="1">
      <c r="C648" s="34"/>
    </row>
    <row r="649" spans="3:3" ht="15.75" customHeight="1">
      <c r="C649" s="34"/>
    </row>
    <row r="650" spans="3:3" ht="15.75" customHeight="1">
      <c r="C650" s="34"/>
    </row>
    <row r="651" spans="3:3" ht="15.75" customHeight="1">
      <c r="C651" s="34"/>
    </row>
    <row r="652" spans="3:3" ht="15.75" customHeight="1">
      <c r="C652" s="34"/>
    </row>
    <row r="653" spans="3:3" ht="15.75" customHeight="1">
      <c r="C653" s="34"/>
    </row>
    <row r="654" spans="3:3" ht="15.75" customHeight="1">
      <c r="C654" s="34"/>
    </row>
    <row r="655" spans="3:3" ht="15.75" customHeight="1">
      <c r="C655" s="34"/>
    </row>
    <row r="656" spans="3:3" ht="15.75" customHeight="1">
      <c r="C656" s="34"/>
    </row>
    <row r="657" spans="3:3" ht="15.75" customHeight="1">
      <c r="C657" s="34"/>
    </row>
    <row r="658" spans="3:3" ht="15.75" customHeight="1">
      <c r="C658" s="34"/>
    </row>
    <row r="659" spans="3:3" ht="15.75" customHeight="1">
      <c r="C659" s="34"/>
    </row>
    <row r="660" spans="3:3" ht="15.75" customHeight="1">
      <c r="C660" s="34"/>
    </row>
    <row r="661" spans="3:3" ht="15.75" customHeight="1">
      <c r="C661" s="34"/>
    </row>
    <row r="662" spans="3:3" ht="15.75" customHeight="1">
      <c r="C662" s="34"/>
    </row>
    <row r="663" spans="3:3" ht="15.75" customHeight="1">
      <c r="C663" s="34"/>
    </row>
    <row r="664" spans="3:3" ht="15.75" customHeight="1">
      <c r="C664" s="34"/>
    </row>
    <row r="665" spans="3:3" ht="15.75" customHeight="1">
      <c r="C665" s="34"/>
    </row>
    <row r="666" spans="3:3" ht="15.75" customHeight="1">
      <c r="C666" s="34"/>
    </row>
    <row r="667" spans="3:3" ht="15.75" customHeight="1">
      <c r="C667" s="34"/>
    </row>
    <row r="668" spans="3:3" ht="15.75" customHeight="1">
      <c r="C668" s="34"/>
    </row>
    <row r="669" spans="3:3" ht="15.75" customHeight="1">
      <c r="C669" s="34"/>
    </row>
    <row r="670" spans="3:3" ht="15.75" customHeight="1">
      <c r="C670" s="34"/>
    </row>
    <row r="671" spans="3:3" ht="15.75" customHeight="1">
      <c r="C671" s="34"/>
    </row>
    <row r="672" spans="3:3" ht="15.75" customHeight="1">
      <c r="C672" s="34"/>
    </row>
    <row r="673" spans="3:3" ht="15.75" customHeight="1">
      <c r="C673" s="34"/>
    </row>
    <row r="674" spans="3:3" ht="15.75" customHeight="1">
      <c r="C674" s="34"/>
    </row>
    <row r="675" spans="3:3" ht="15.75" customHeight="1">
      <c r="C675" s="34"/>
    </row>
    <row r="676" spans="3:3" ht="15.75" customHeight="1">
      <c r="C676" s="34"/>
    </row>
    <row r="677" spans="3:3" ht="15.75" customHeight="1">
      <c r="C677" s="34"/>
    </row>
    <row r="678" spans="3:3" ht="15.75" customHeight="1">
      <c r="C678" s="34"/>
    </row>
    <row r="679" spans="3:3" ht="15.75" customHeight="1">
      <c r="C679" s="34"/>
    </row>
    <row r="680" spans="3:3" ht="15.75" customHeight="1">
      <c r="C680" s="34"/>
    </row>
    <row r="681" spans="3:3" ht="15.75" customHeight="1">
      <c r="C681" s="34"/>
    </row>
    <row r="682" spans="3:3" ht="15.75" customHeight="1">
      <c r="C682" s="34"/>
    </row>
    <row r="683" spans="3:3" ht="15.75" customHeight="1">
      <c r="C683" s="34"/>
    </row>
    <row r="684" spans="3:3" ht="15.75" customHeight="1">
      <c r="C684" s="34"/>
    </row>
    <row r="685" spans="3:3" ht="15.75" customHeight="1">
      <c r="C685" s="34"/>
    </row>
    <row r="686" spans="3:3" ht="15.75" customHeight="1">
      <c r="C686" s="34"/>
    </row>
    <row r="687" spans="3:3" ht="15.75" customHeight="1">
      <c r="C687" s="34"/>
    </row>
    <row r="688" spans="3:3" ht="15.75" customHeight="1">
      <c r="C688" s="34"/>
    </row>
    <row r="689" spans="3:3" ht="15.75" customHeight="1">
      <c r="C689" s="34"/>
    </row>
    <row r="690" spans="3:3" ht="15.75" customHeight="1">
      <c r="C690" s="34"/>
    </row>
    <row r="691" spans="3:3" ht="15.75" customHeight="1">
      <c r="C691" s="34"/>
    </row>
    <row r="692" spans="3:3" ht="15.75" customHeight="1">
      <c r="C692" s="34"/>
    </row>
    <row r="693" spans="3:3" ht="15.75" customHeight="1">
      <c r="C693" s="34"/>
    </row>
    <row r="694" spans="3:3" ht="15.75" customHeight="1">
      <c r="C694" s="34"/>
    </row>
    <row r="695" spans="3:3" ht="15.75" customHeight="1">
      <c r="C695" s="34"/>
    </row>
    <row r="696" spans="3:3" ht="15.75" customHeight="1">
      <c r="C696" s="34"/>
    </row>
    <row r="697" spans="3:3" ht="15.75" customHeight="1">
      <c r="C697" s="34"/>
    </row>
    <row r="698" spans="3:3" ht="15.75" customHeight="1">
      <c r="C698" s="34"/>
    </row>
    <row r="699" spans="3:3" ht="15.75" customHeight="1">
      <c r="C699" s="34"/>
    </row>
    <row r="700" spans="3:3" ht="15.75" customHeight="1">
      <c r="C700" s="34"/>
    </row>
    <row r="701" spans="3:3" ht="15.75" customHeight="1">
      <c r="C701" s="34"/>
    </row>
    <row r="702" spans="3:3" ht="15.75" customHeight="1">
      <c r="C702" s="34"/>
    </row>
    <row r="703" spans="3:3" ht="15.75" customHeight="1">
      <c r="C703" s="34"/>
    </row>
    <row r="704" spans="3:3" ht="15.75" customHeight="1">
      <c r="C704" s="34"/>
    </row>
    <row r="705" spans="3:3" ht="15.75" customHeight="1">
      <c r="C705" s="34"/>
    </row>
    <row r="706" spans="3:3" ht="15.75" customHeight="1">
      <c r="C706" s="34"/>
    </row>
    <row r="707" spans="3:3" ht="15.75" customHeight="1">
      <c r="C707" s="34"/>
    </row>
    <row r="708" spans="3:3" ht="15.75" customHeight="1">
      <c r="C708" s="34"/>
    </row>
    <row r="709" spans="3:3" ht="15.75" customHeight="1">
      <c r="C709" s="34"/>
    </row>
    <row r="710" spans="3:3" ht="15.75" customHeight="1">
      <c r="C710" s="34"/>
    </row>
    <row r="711" spans="3:3" ht="15.75" customHeight="1">
      <c r="C711" s="34"/>
    </row>
    <row r="712" spans="3:3" ht="15.75" customHeight="1">
      <c r="C712" s="34"/>
    </row>
    <row r="713" spans="3:3" ht="15.75" customHeight="1">
      <c r="C713" s="34"/>
    </row>
    <row r="714" spans="3:3" ht="15.75" customHeight="1">
      <c r="C714" s="34"/>
    </row>
    <row r="715" spans="3:3" ht="15.75" customHeight="1">
      <c r="C715" s="34"/>
    </row>
    <row r="716" spans="3:3" ht="15.75" customHeight="1">
      <c r="C716" s="34"/>
    </row>
    <row r="717" spans="3:3" ht="15.75" customHeight="1">
      <c r="C717" s="34"/>
    </row>
    <row r="718" spans="3:3" ht="15.75" customHeight="1">
      <c r="C718" s="34"/>
    </row>
    <row r="719" spans="3:3" ht="15.75" customHeight="1">
      <c r="C719" s="34"/>
    </row>
    <row r="720" spans="3:3" ht="15.75" customHeight="1">
      <c r="C720" s="34"/>
    </row>
    <row r="721" spans="3:3" ht="15.75" customHeight="1">
      <c r="C721" s="34"/>
    </row>
    <row r="722" spans="3:3" ht="15.75" customHeight="1">
      <c r="C722" s="34"/>
    </row>
    <row r="723" spans="3:3" ht="15.75" customHeight="1">
      <c r="C723" s="34"/>
    </row>
    <row r="724" spans="3:3" ht="15.75" customHeight="1">
      <c r="C724" s="34"/>
    </row>
    <row r="725" spans="3:3" ht="15.75" customHeight="1">
      <c r="C725" s="34"/>
    </row>
    <row r="726" spans="3:3" ht="15.75" customHeight="1">
      <c r="C726" s="34"/>
    </row>
    <row r="727" spans="3:3" ht="15.75" customHeight="1">
      <c r="C727" s="34"/>
    </row>
    <row r="728" spans="3:3" ht="15.75" customHeight="1">
      <c r="C728" s="34"/>
    </row>
    <row r="729" spans="3:3" ht="15.75" customHeight="1">
      <c r="C729" s="34"/>
    </row>
    <row r="730" spans="3:3" ht="15.75" customHeight="1">
      <c r="C730" s="34"/>
    </row>
    <row r="731" spans="3:3" ht="15.75" customHeight="1">
      <c r="C731" s="34"/>
    </row>
    <row r="732" spans="3:3" ht="15.75" customHeight="1">
      <c r="C732" s="34"/>
    </row>
    <row r="733" spans="3:3" ht="15.75" customHeight="1">
      <c r="C733" s="34"/>
    </row>
    <row r="734" spans="3:3" ht="15.75" customHeight="1">
      <c r="C734" s="34"/>
    </row>
    <row r="735" spans="3:3" ht="15.75" customHeight="1">
      <c r="C735" s="34"/>
    </row>
    <row r="736" spans="3:3" ht="15.75" customHeight="1">
      <c r="C736" s="34"/>
    </row>
    <row r="737" spans="3:3" ht="15.75" customHeight="1">
      <c r="C737" s="34"/>
    </row>
    <row r="738" spans="3:3" ht="15.75" customHeight="1">
      <c r="C738" s="34"/>
    </row>
    <row r="739" spans="3:3" ht="15.75" customHeight="1">
      <c r="C739" s="34"/>
    </row>
    <row r="740" spans="3:3" ht="15.75" customHeight="1">
      <c r="C740" s="34"/>
    </row>
    <row r="741" spans="3:3" ht="15.75" customHeight="1">
      <c r="C741" s="34"/>
    </row>
    <row r="742" spans="3:3" ht="15.75" customHeight="1">
      <c r="C742" s="34"/>
    </row>
    <row r="743" spans="3:3" ht="15.75" customHeight="1">
      <c r="C743" s="34"/>
    </row>
    <row r="744" spans="3:3" ht="15.75" customHeight="1">
      <c r="C744" s="34"/>
    </row>
    <row r="745" spans="3:3" ht="15.75" customHeight="1">
      <c r="C745" s="34"/>
    </row>
    <row r="746" spans="3:3" ht="15.75" customHeight="1">
      <c r="C746" s="34"/>
    </row>
    <row r="747" spans="3:3" ht="15.75" customHeight="1">
      <c r="C747" s="34"/>
    </row>
    <row r="748" spans="3:3" ht="15.75" customHeight="1">
      <c r="C748" s="34"/>
    </row>
    <row r="749" spans="3:3" ht="15.75" customHeight="1">
      <c r="C749" s="34"/>
    </row>
    <row r="750" spans="3:3" ht="15.75" customHeight="1">
      <c r="C750" s="34"/>
    </row>
    <row r="751" spans="3:3" ht="15.75" customHeight="1">
      <c r="C751" s="34"/>
    </row>
    <row r="752" spans="3:3" ht="15.75" customHeight="1">
      <c r="C752" s="34"/>
    </row>
    <row r="753" spans="3:3" ht="15.75" customHeight="1">
      <c r="C753" s="34"/>
    </row>
    <row r="754" spans="3:3" ht="15.75" customHeight="1">
      <c r="C754" s="34"/>
    </row>
    <row r="755" spans="3:3" ht="15.75" customHeight="1">
      <c r="C755" s="34"/>
    </row>
    <row r="756" spans="3:3" ht="15.75" customHeight="1">
      <c r="C756" s="34"/>
    </row>
    <row r="757" spans="3:3" ht="15.75" customHeight="1">
      <c r="C757" s="34"/>
    </row>
    <row r="758" spans="3:3" ht="15.75" customHeight="1">
      <c r="C758" s="34"/>
    </row>
    <row r="759" spans="3:3" ht="15.75" customHeight="1">
      <c r="C759" s="34"/>
    </row>
    <row r="760" spans="3:3" ht="15.75" customHeight="1">
      <c r="C760" s="34"/>
    </row>
    <row r="761" spans="3:3" ht="15.75" customHeight="1">
      <c r="C761" s="34"/>
    </row>
    <row r="762" spans="3:3" ht="15.75" customHeight="1">
      <c r="C762" s="34"/>
    </row>
    <row r="763" spans="3:3" ht="15.75" customHeight="1">
      <c r="C763" s="34"/>
    </row>
    <row r="764" spans="3:3" ht="15.75" customHeight="1">
      <c r="C764" s="34"/>
    </row>
    <row r="765" spans="3:3" ht="15.75" customHeight="1">
      <c r="C765" s="34"/>
    </row>
    <row r="766" spans="3:3" ht="15.75" customHeight="1">
      <c r="C766" s="34"/>
    </row>
    <row r="767" spans="3:3" ht="15.75" customHeight="1">
      <c r="C767" s="34"/>
    </row>
    <row r="768" spans="3:3" ht="15.75" customHeight="1">
      <c r="C768" s="34"/>
    </row>
    <row r="769" spans="3:3" ht="15.75" customHeight="1">
      <c r="C769" s="34"/>
    </row>
    <row r="770" spans="3:3" ht="15.75" customHeight="1">
      <c r="C770" s="34"/>
    </row>
    <row r="771" spans="3:3" ht="15.75" customHeight="1">
      <c r="C771" s="34"/>
    </row>
    <row r="772" spans="3:3" ht="15.75" customHeight="1">
      <c r="C772" s="34"/>
    </row>
    <row r="773" spans="3:3" ht="15.75" customHeight="1">
      <c r="C773" s="34"/>
    </row>
    <row r="774" spans="3:3" ht="15.75" customHeight="1">
      <c r="C774" s="34"/>
    </row>
    <row r="775" spans="3:3" ht="15.75" customHeight="1">
      <c r="C775" s="34"/>
    </row>
    <row r="776" spans="3:3" ht="15.75" customHeight="1">
      <c r="C776" s="34"/>
    </row>
    <row r="777" spans="3:3" ht="15.75" customHeight="1">
      <c r="C777" s="34"/>
    </row>
    <row r="778" spans="3:3" ht="15.75" customHeight="1">
      <c r="C778" s="34"/>
    </row>
    <row r="779" spans="3:3" ht="15.75" customHeight="1">
      <c r="C779" s="34"/>
    </row>
    <row r="780" spans="3:3" ht="15.75" customHeight="1">
      <c r="C780" s="34"/>
    </row>
    <row r="781" spans="3:3" ht="15.75" customHeight="1">
      <c r="C781" s="34"/>
    </row>
    <row r="782" spans="3:3" ht="15.75" customHeight="1">
      <c r="C782" s="34"/>
    </row>
    <row r="783" spans="3:3" ht="15.75" customHeight="1">
      <c r="C783" s="34"/>
    </row>
    <row r="784" spans="3:3" ht="15.75" customHeight="1">
      <c r="C784" s="34"/>
    </row>
    <row r="785" spans="3:3" ht="15.75" customHeight="1">
      <c r="C785" s="34"/>
    </row>
    <row r="786" spans="3:3" ht="15.75" customHeight="1">
      <c r="C786" s="34"/>
    </row>
    <row r="787" spans="3:3" ht="15.75" customHeight="1">
      <c r="C787" s="34"/>
    </row>
    <row r="788" spans="3:3" ht="15.75" customHeight="1">
      <c r="C788" s="34"/>
    </row>
    <row r="789" spans="3:3" ht="15.75" customHeight="1">
      <c r="C789" s="34"/>
    </row>
    <row r="790" spans="3:3" ht="15.75" customHeight="1">
      <c r="C790" s="34"/>
    </row>
    <row r="791" spans="3:3" ht="15.75" customHeight="1">
      <c r="C791" s="34"/>
    </row>
    <row r="792" spans="3:3" ht="15.75" customHeight="1">
      <c r="C792" s="34"/>
    </row>
    <row r="793" spans="3:3" ht="15.75" customHeight="1">
      <c r="C793" s="34"/>
    </row>
    <row r="794" spans="3:3" ht="15.75" customHeight="1">
      <c r="C794" s="34"/>
    </row>
    <row r="795" spans="3:3" ht="15.75" customHeight="1">
      <c r="C795" s="34"/>
    </row>
    <row r="796" spans="3:3" ht="15.75" customHeight="1">
      <c r="C796" s="34"/>
    </row>
    <row r="797" spans="3:3" ht="15.75" customHeight="1">
      <c r="C797" s="34"/>
    </row>
    <row r="798" spans="3:3" ht="15.75" customHeight="1">
      <c r="C798" s="34"/>
    </row>
    <row r="799" spans="3:3" ht="15.75" customHeight="1">
      <c r="C799" s="34"/>
    </row>
    <row r="800" spans="3:3" ht="15.75" customHeight="1">
      <c r="C800" s="34"/>
    </row>
    <row r="801" spans="3:3" ht="15.75" customHeight="1">
      <c r="C801" s="34"/>
    </row>
    <row r="802" spans="3:3" ht="15.75" customHeight="1">
      <c r="C802" s="34"/>
    </row>
    <row r="803" spans="3:3" ht="15.75" customHeight="1">
      <c r="C803" s="34"/>
    </row>
    <row r="804" spans="3:3" ht="15.75" customHeight="1">
      <c r="C804" s="34"/>
    </row>
    <row r="805" spans="3:3" ht="15.75" customHeight="1">
      <c r="C805" s="34"/>
    </row>
    <row r="806" spans="3:3" ht="15.75" customHeight="1">
      <c r="C806" s="34"/>
    </row>
    <row r="807" spans="3:3" ht="15.75" customHeight="1">
      <c r="C807" s="34"/>
    </row>
    <row r="808" spans="3:3" ht="15.75" customHeight="1">
      <c r="C808" s="34"/>
    </row>
    <row r="809" spans="3:3" ht="15.75" customHeight="1">
      <c r="C809" s="34"/>
    </row>
    <row r="810" spans="3:3" ht="15.75" customHeight="1">
      <c r="C810" s="34"/>
    </row>
    <row r="811" spans="3:3" ht="15.75" customHeight="1">
      <c r="C811" s="34"/>
    </row>
    <row r="812" spans="3:3" ht="15.75" customHeight="1">
      <c r="C812" s="34"/>
    </row>
    <row r="813" spans="3:3" ht="15.75" customHeight="1">
      <c r="C813" s="34"/>
    </row>
    <row r="814" spans="3:3" ht="15.75" customHeight="1">
      <c r="C814" s="34"/>
    </row>
    <row r="815" spans="3:3" ht="15.75" customHeight="1">
      <c r="C815" s="34"/>
    </row>
    <row r="816" spans="3:3" ht="15.75" customHeight="1">
      <c r="C816" s="34"/>
    </row>
    <row r="817" spans="3:3" ht="15.75" customHeight="1">
      <c r="C817" s="34"/>
    </row>
    <row r="818" spans="3:3" ht="15.75" customHeight="1">
      <c r="C818" s="34"/>
    </row>
    <row r="819" spans="3:3" ht="15.75" customHeight="1">
      <c r="C819" s="34"/>
    </row>
    <row r="820" spans="3:3" ht="15.75" customHeight="1">
      <c r="C820" s="34"/>
    </row>
    <row r="821" spans="3:3" ht="15.75" customHeight="1">
      <c r="C821" s="34"/>
    </row>
    <row r="822" spans="3:3" ht="15.75" customHeight="1">
      <c r="C822" s="34"/>
    </row>
    <row r="823" spans="3:3" ht="15.75" customHeight="1">
      <c r="C823" s="34"/>
    </row>
    <row r="824" spans="3:3" ht="15.75" customHeight="1">
      <c r="C824" s="34"/>
    </row>
    <row r="825" spans="3:3" ht="15.75" customHeight="1">
      <c r="C825" s="34"/>
    </row>
    <row r="826" spans="3:3" ht="15.75" customHeight="1">
      <c r="C826" s="34"/>
    </row>
    <row r="827" spans="3:3" ht="15.75" customHeight="1">
      <c r="C827" s="34"/>
    </row>
    <row r="828" spans="3:3" ht="15.75" customHeight="1">
      <c r="C828" s="34"/>
    </row>
    <row r="829" spans="3:3" ht="15.75" customHeight="1">
      <c r="C829" s="34"/>
    </row>
    <row r="830" spans="3:3" ht="15.75" customHeight="1">
      <c r="C830" s="34"/>
    </row>
    <row r="831" spans="3:3" ht="15.75" customHeight="1">
      <c r="C831" s="34"/>
    </row>
    <row r="832" spans="3:3" ht="15.75" customHeight="1">
      <c r="C832" s="34"/>
    </row>
    <row r="833" spans="3:3" ht="15.75" customHeight="1">
      <c r="C833" s="34"/>
    </row>
    <row r="834" spans="3:3" ht="15.75" customHeight="1">
      <c r="C834" s="34"/>
    </row>
    <row r="835" spans="3:3" ht="15.75" customHeight="1">
      <c r="C835" s="34"/>
    </row>
    <row r="836" spans="3:3" ht="15.75" customHeight="1">
      <c r="C836" s="34"/>
    </row>
    <row r="837" spans="3:3" ht="15.75" customHeight="1">
      <c r="C837" s="34"/>
    </row>
    <row r="838" spans="3:3" ht="15.75" customHeight="1">
      <c r="C838" s="34"/>
    </row>
    <row r="839" spans="3:3" ht="15.75" customHeight="1">
      <c r="C839" s="34"/>
    </row>
    <row r="840" spans="3:3" ht="15.75" customHeight="1">
      <c r="C840" s="34"/>
    </row>
    <row r="841" spans="3:3" ht="15.75" customHeight="1">
      <c r="C841" s="34"/>
    </row>
    <row r="842" spans="3:3" ht="15.75" customHeight="1">
      <c r="C842" s="34"/>
    </row>
    <row r="843" spans="3:3" ht="15.75" customHeight="1">
      <c r="C843" s="34"/>
    </row>
    <row r="844" spans="3:3" ht="15.75" customHeight="1">
      <c r="C844" s="34"/>
    </row>
    <row r="845" spans="3:3" ht="15.75" customHeight="1">
      <c r="C845" s="34"/>
    </row>
    <row r="846" spans="3:3" ht="15.75" customHeight="1">
      <c r="C846" s="34"/>
    </row>
    <row r="847" spans="3:3" ht="15.75" customHeight="1">
      <c r="C847" s="34"/>
    </row>
    <row r="848" spans="3:3" ht="15.75" customHeight="1">
      <c r="C848" s="34"/>
    </row>
    <row r="849" spans="3:3" ht="15.75" customHeight="1">
      <c r="C849" s="34"/>
    </row>
    <row r="850" spans="3:3" ht="15.75" customHeight="1">
      <c r="C850" s="34"/>
    </row>
    <row r="851" spans="3:3" ht="15.75" customHeight="1">
      <c r="C851" s="34"/>
    </row>
    <row r="852" spans="3:3" ht="15.75" customHeight="1">
      <c r="C852" s="34"/>
    </row>
    <row r="853" spans="3:3" ht="15.75" customHeight="1">
      <c r="C853" s="34"/>
    </row>
    <row r="854" spans="3:3" ht="15.75" customHeight="1">
      <c r="C854" s="34"/>
    </row>
    <row r="855" spans="3:3" ht="15.75" customHeight="1">
      <c r="C855" s="34"/>
    </row>
    <row r="856" spans="3:3" ht="15.75" customHeight="1">
      <c r="C856" s="34"/>
    </row>
    <row r="857" spans="3:3" ht="15.75" customHeight="1">
      <c r="C857" s="34"/>
    </row>
    <row r="858" spans="3:3" ht="15.75" customHeight="1">
      <c r="C858" s="34"/>
    </row>
    <row r="859" spans="3:3" ht="15.75" customHeight="1">
      <c r="C859" s="34"/>
    </row>
    <row r="860" spans="3:3" ht="15.75" customHeight="1">
      <c r="C860" s="34"/>
    </row>
    <row r="861" spans="3:3" ht="15.75" customHeight="1">
      <c r="C861" s="34"/>
    </row>
    <row r="862" spans="3:3" ht="15.75" customHeight="1">
      <c r="C862" s="34"/>
    </row>
    <row r="863" spans="3:3" ht="15.75" customHeight="1">
      <c r="C863" s="34"/>
    </row>
    <row r="864" spans="3:3" ht="15.75" customHeight="1">
      <c r="C864" s="34"/>
    </row>
    <row r="865" spans="3:3" ht="15.75" customHeight="1">
      <c r="C865" s="34"/>
    </row>
    <row r="866" spans="3:3" ht="15.75" customHeight="1">
      <c r="C866" s="34"/>
    </row>
    <row r="867" spans="3:3" ht="15.75" customHeight="1">
      <c r="C867" s="34"/>
    </row>
    <row r="868" spans="3:3" ht="15.75" customHeight="1">
      <c r="C868" s="34"/>
    </row>
    <row r="869" spans="3:3" ht="15.75" customHeight="1">
      <c r="C869" s="34"/>
    </row>
    <row r="870" spans="3:3" ht="15.75" customHeight="1">
      <c r="C870" s="34"/>
    </row>
    <row r="871" spans="3:3" ht="15.75" customHeight="1">
      <c r="C871" s="34"/>
    </row>
    <row r="872" spans="3:3" ht="15.75" customHeight="1">
      <c r="C872" s="34"/>
    </row>
    <row r="873" spans="3:3" ht="15.75" customHeight="1">
      <c r="C873" s="34"/>
    </row>
    <row r="874" spans="3:3" ht="15.75" customHeight="1">
      <c r="C874" s="34"/>
    </row>
    <row r="875" spans="3:3" ht="15.75" customHeight="1">
      <c r="C875" s="34"/>
    </row>
    <row r="876" spans="3:3" ht="15.75" customHeight="1">
      <c r="C876" s="34"/>
    </row>
    <row r="877" spans="3:3" ht="15.75" customHeight="1">
      <c r="C877" s="34"/>
    </row>
    <row r="878" spans="3:3" ht="15.75" customHeight="1">
      <c r="C878" s="34"/>
    </row>
    <row r="879" spans="3:3" ht="15.75" customHeight="1">
      <c r="C879" s="34"/>
    </row>
    <row r="880" spans="3:3" ht="15.75" customHeight="1">
      <c r="C880" s="34"/>
    </row>
    <row r="881" spans="3:3" ht="15.75" customHeight="1">
      <c r="C881" s="34"/>
    </row>
    <row r="882" spans="3:3" ht="15.75" customHeight="1">
      <c r="C882" s="34"/>
    </row>
    <row r="883" spans="3:3" ht="15.75" customHeight="1">
      <c r="C883" s="34"/>
    </row>
    <row r="884" spans="3:3" ht="15.75" customHeight="1">
      <c r="C884" s="34"/>
    </row>
    <row r="885" spans="3:3" ht="15.75" customHeight="1">
      <c r="C885" s="34"/>
    </row>
    <row r="886" spans="3:3" ht="15.75" customHeight="1">
      <c r="C886" s="34"/>
    </row>
    <row r="887" spans="3:3" ht="15.75" customHeight="1">
      <c r="C887" s="34"/>
    </row>
    <row r="888" spans="3:3" ht="15.75" customHeight="1">
      <c r="C888" s="34"/>
    </row>
    <row r="889" spans="3:3" ht="15.75" customHeight="1">
      <c r="C889" s="34"/>
    </row>
    <row r="890" spans="3:3" ht="15.75" customHeight="1">
      <c r="C890" s="34"/>
    </row>
    <row r="891" spans="3:3" ht="15.75" customHeight="1">
      <c r="C891" s="34"/>
    </row>
    <row r="892" spans="3:3" ht="15.75" customHeight="1">
      <c r="C892" s="34"/>
    </row>
    <row r="893" spans="3:3" ht="15.75" customHeight="1">
      <c r="C893" s="34"/>
    </row>
    <row r="894" spans="3:3" ht="15.75" customHeight="1">
      <c r="C894" s="34"/>
    </row>
    <row r="895" spans="3:3" ht="15.75" customHeight="1">
      <c r="C895" s="34"/>
    </row>
    <row r="896" spans="3:3" ht="15.75" customHeight="1">
      <c r="C896" s="34"/>
    </row>
    <row r="897" spans="3:3" ht="15.75" customHeight="1">
      <c r="C897" s="34"/>
    </row>
    <row r="898" spans="3:3" ht="15.75" customHeight="1">
      <c r="C898" s="34"/>
    </row>
    <row r="899" spans="3:3" ht="15.75" customHeight="1">
      <c r="C899" s="34"/>
    </row>
    <row r="900" spans="3:3" ht="15.75" customHeight="1">
      <c r="C900" s="34"/>
    </row>
    <row r="901" spans="3:3" ht="15.75" customHeight="1">
      <c r="C901" s="34"/>
    </row>
    <row r="902" spans="3:3" ht="15.75" customHeight="1">
      <c r="C902" s="34"/>
    </row>
    <row r="903" spans="3:3" ht="15.75" customHeight="1">
      <c r="C903" s="34"/>
    </row>
    <row r="904" spans="3:3" ht="15.75" customHeight="1">
      <c r="C904" s="34"/>
    </row>
    <row r="905" spans="3:3" ht="15.75" customHeight="1">
      <c r="C905" s="34"/>
    </row>
    <row r="906" spans="3:3" ht="15.75" customHeight="1">
      <c r="C906" s="34"/>
    </row>
    <row r="907" spans="3:3" ht="15.75" customHeight="1">
      <c r="C907" s="34"/>
    </row>
    <row r="908" spans="3:3" ht="15.75" customHeight="1">
      <c r="C908" s="34"/>
    </row>
    <row r="909" spans="3:3" ht="15.75" customHeight="1">
      <c r="C909" s="34"/>
    </row>
    <row r="910" spans="3:3" ht="15.75" customHeight="1">
      <c r="C910" s="34"/>
    </row>
    <row r="911" spans="3:3" ht="15.75" customHeight="1">
      <c r="C911" s="34"/>
    </row>
    <row r="912" spans="3:3" ht="15.75" customHeight="1">
      <c r="C912" s="34"/>
    </row>
    <row r="913" spans="3:3" ht="15.75" customHeight="1">
      <c r="C913" s="34"/>
    </row>
    <row r="914" spans="3:3" ht="15.75" customHeight="1">
      <c r="C914" s="34"/>
    </row>
    <row r="915" spans="3:3" ht="15.75" customHeight="1">
      <c r="C915" s="34"/>
    </row>
    <row r="916" spans="3:3" ht="15.75" customHeight="1">
      <c r="C916" s="34"/>
    </row>
    <row r="917" spans="3:3" ht="15.75" customHeight="1">
      <c r="C917" s="34"/>
    </row>
    <row r="918" spans="3:3" ht="15.75" customHeight="1">
      <c r="C918" s="34"/>
    </row>
    <row r="919" spans="3:3" ht="15.75" customHeight="1">
      <c r="C919" s="34"/>
    </row>
    <row r="920" spans="3:3" ht="15.75" customHeight="1">
      <c r="C920" s="34"/>
    </row>
    <row r="921" spans="3:3" ht="15.75" customHeight="1">
      <c r="C921" s="34"/>
    </row>
    <row r="922" spans="3:3" ht="15.75" customHeight="1">
      <c r="C922" s="34"/>
    </row>
    <row r="923" spans="3:3" ht="15.75" customHeight="1">
      <c r="C923" s="34"/>
    </row>
    <row r="924" spans="3:3" ht="15.75" customHeight="1">
      <c r="C924" s="34"/>
    </row>
    <row r="925" spans="3:3" ht="15.75" customHeight="1">
      <c r="C925" s="34"/>
    </row>
    <row r="926" spans="3:3" ht="15.75" customHeight="1">
      <c r="C926" s="34"/>
    </row>
    <row r="927" spans="3:3" ht="15.75" customHeight="1">
      <c r="C927" s="34"/>
    </row>
    <row r="928" spans="3:3" ht="15.75" customHeight="1">
      <c r="C928" s="34"/>
    </row>
    <row r="929" spans="3:3" ht="15.75" customHeight="1">
      <c r="C929" s="34"/>
    </row>
    <row r="930" spans="3:3" ht="15.75" customHeight="1">
      <c r="C930" s="34"/>
    </row>
    <row r="931" spans="3:3" ht="15.75" customHeight="1">
      <c r="C931" s="34"/>
    </row>
    <row r="932" spans="3:3" ht="15.75" customHeight="1">
      <c r="C932" s="34"/>
    </row>
    <row r="933" spans="3:3" ht="15.75" customHeight="1">
      <c r="C933" s="34"/>
    </row>
    <row r="934" spans="3:3" ht="15.75" customHeight="1">
      <c r="C934" s="34"/>
    </row>
    <row r="935" spans="3:3" ht="15.75" customHeight="1">
      <c r="C935" s="34"/>
    </row>
    <row r="936" spans="3:3" ht="15.75" customHeight="1">
      <c r="C936" s="34"/>
    </row>
    <row r="937" spans="3:3" ht="15.75" customHeight="1">
      <c r="C937" s="34"/>
    </row>
    <row r="938" spans="3:3" ht="15.75" customHeight="1">
      <c r="C938" s="34"/>
    </row>
    <row r="939" spans="3:3" ht="15.75" customHeight="1">
      <c r="C939" s="34"/>
    </row>
    <row r="940" spans="3:3" ht="15.75" customHeight="1">
      <c r="C940" s="34"/>
    </row>
    <row r="941" spans="3:3" ht="15.75" customHeight="1">
      <c r="C941" s="3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/>
  </sheetViews>
  <sheetFormatPr baseColWidth="10" defaultColWidth="14.5" defaultRowHeight="15.75" customHeight="1" x14ac:dyDescent="0"/>
  <cols>
    <col min="3" max="3" width="0" hidden="1"/>
    <col min="5" max="5" width="18" customWidth="1"/>
  </cols>
  <sheetData>
    <row r="1" spans="1:6" ht="15.75" customHeight="1">
      <c r="A1" s="1" t="s">
        <v>27</v>
      </c>
      <c r="B1" s="2"/>
      <c r="C1" s="1"/>
      <c r="D1" s="4"/>
    </row>
    <row r="2" spans="1:6" ht="15.75" customHeight="1">
      <c r="A2" s="38" t="s">
        <v>1</v>
      </c>
      <c r="B2" s="39" t="s">
        <v>2</v>
      </c>
      <c r="C2" s="38" t="s">
        <v>3</v>
      </c>
      <c r="D2" s="40" t="s">
        <v>4</v>
      </c>
      <c r="E2" s="40" t="s">
        <v>5</v>
      </c>
      <c r="F2" s="40" t="s">
        <v>28</v>
      </c>
    </row>
    <row r="3" spans="1:6" ht="15.75" customHeight="1">
      <c r="A3" s="44" t="s">
        <v>7</v>
      </c>
      <c r="B3" s="11">
        <v>156</v>
      </c>
      <c r="C3" s="45">
        <v>36015</v>
      </c>
      <c r="D3" s="13">
        <f t="shared" ref="D3:D42" ca="1" si="0">YEARFRAC(C3,TODAY(),1)</f>
        <v>16.595375722543352</v>
      </c>
      <c r="E3" s="14"/>
      <c r="F3" s="14"/>
    </row>
    <row r="4" spans="1:6" ht="15.75" customHeight="1">
      <c r="A4" s="44" t="s">
        <v>7</v>
      </c>
      <c r="B4" s="11">
        <v>156</v>
      </c>
      <c r="C4" s="45">
        <v>36479</v>
      </c>
      <c r="D4" s="13">
        <f t="shared" ca="1" si="0"/>
        <v>15.324367853116444</v>
      </c>
      <c r="E4" s="14"/>
      <c r="F4" s="14"/>
    </row>
    <row r="5" spans="1:6" ht="15.75" customHeight="1">
      <c r="A5" s="44" t="s">
        <v>7</v>
      </c>
      <c r="B5" s="11">
        <v>157</v>
      </c>
      <c r="C5" s="45">
        <v>36304</v>
      </c>
      <c r="D5" s="13">
        <f t="shared" ca="1" si="0"/>
        <v>15.803511032372363</v>
      </c>
      <c r="E5" s="14"/>
      <c r="F5" s="14"/>
    </row>
    <row r="6" spans="1:6" ht="15.75" customHeight="1">
      <c r="A6" s="44" t="s">
        <v>7</v>
      </c>
      <c r="B6" s="11">
        <v>158</v>
      </c>
      <c r="C6" s="45">
        <v>36211</v>
      </c>
      <c r="D6" s="13">
        <f t="shared" ca="1" si="0"/>
        <v>16.058141407634078</v>
      </c>
      <c r="E6" s="14"/>
      <c r="F6" s="14"/>
    </row>
    <row r="7" spans="1:6" ht="15.75" customHeight="1">
      <c r="A7" s="44" t="s">
        <v>7</v>
      </c>
      <c r="B7" s="11">
        <v>161</v>
      </c>
      <c r="C7" s="45">
        <v>36263</v>
      </c>
      <c r="D7" s="13">
        <f t="shared" ca="1" si="0"/>
        <v>15.915767434369464</v>
      </c>
      <c r="E7" s="14"/>
      <c r="F7" s="14"/>
    </row>
    <row r="8" spans="1:6" ht="15.75" customHeight="1">
      <c r="A8" s="44" t="s">
        <v>7</v>
      </c>
      <c r="B8" s="11">
        <v>161</v>
      </c>
      <c r="C8" s="45">
        <v>36231</v>
      </c>
      <c r="D8" s="13">
        <f t="shared" ca="1" si="0"/>
        <v>16.00338218714769</v>
      </c>
      <c r="E8" s="14"/>
      <c r="F8" s="14"/>
    </row>
    <row r="9" spans="1:6" ht="15.75" customHeight="1">
      <c r="A9" s="44" t="s">
        <v>7</v>
      </c>
      <c r="B9" s="11">
        <v>161</v>
      </c>
      <c r="C9" s="45">
        <v>36417</v>
      </c>
      <c r="D9" s="13">
        <f t="shared" ca="1" si="0"/>
        <v>15.494121436624255</v>
      </c>
      <c r="E9" s="14"/>
      <c r="F9" s="14"/>
    </row>
    <row r="10" spans="1:6" ht="15.75" customHeight="1">
      <c r="A10" s="44" t="s">
        <v>7</v>
      </c>
      <c r="B10" s="11">
        <v>162</v>
      </c>
      <c r="C10" s="45">
        <v>35868</v>
      </c>
      <c r="D10" s="13">
        <f t="shared" ca="1" si="0"/>
        <v>16.997870398539703</v>
      </c>
      <c r="E10" s="14"/>
      <c r="F10" s="14"/>
    </row>
    <row r="11" spans="1:6" ht="15.75" customHeight="1">
      <c r="A11" s="44" t="s">
        <v>7</v>
      </c>
      <c r="B11" s="11">
        <v>162</v>
      </c>
      <c r="C11" s="45">
        <v>36476</v>
      </c>
      <c r="D11" s="13">
        <f t="shared" ca="1" si="0"/>
        <v>15.332581736189402</v>
      </c>
      <c r="E11" s="14"/>
      <c r="F11" s="14"/>
    </row>
    <row r="12" spans="1:6" ht="15.75" customHeight="1">
      <c r="A12" s="44" t="s">
        <v>7</v>
      </c>
      <c r="B12" s="11">
        <v>163</v>
      </c>
      <c r="C12" s="45">
        <v>36467</v>
      </c>
      <c r="D12" s="13">
        <f t="shared" ca="1" si="0"/>
        <v>15.357223385408277</v>
      </c>
      <c r="E12" s="14"/>
      <c r="F12" s="14"/>
    </row>
    <row r="13" spans="1:6" ht="15.75" customHeight="1">
      <c r="A13" s="44" t="s">
        <v>7</v>
      </c>
      <c r="B13" s="11">
        <v>163</v>
      </c>
      <c r="C13" s="45">
        <v>36306</v>
      </c>
      <c r="D13" s="13">
        <f t="shared" ca="1" si="0"/>
        <v>15.798035110323722</v>
      </c>
      <c r="E13" s="14"/>
      <c r="F13" s="14"/>
    </row>
    <row r="14" spans="1:6" ht="15.75" customHeight="1">
      <c r="A14" s="44" t="s">
        <v>7</v>
      </c>
      <c r="B14" s="11">
        <v>163</v>
      </c>
      <c r="C14" s="45">
        <v>36265</v>
      </c>
      <c r="D14" s="13">
        <f t="shared" ca="1" si="0"/>
        <v>15.910291512320825</v>
      </c>
      <c r="E14" s="14"/>
      <c r="F14" s="14"/>
    </row>
    <row r="15" spans="1:6" ht="15.75" customHeight="1">
      <c r="A15" s="44" t="s">
        <v>7</v>
      </c>
      <c r="B15" s="11">
        <v>164</v>
      </c>
      <c r="C15" s="45">
        <v>35854</v>
      </c>
      <c r="D15" s="13">
        <f t="shared" ca="1" si="0"/>
        <v>17.036203224825069</v>
      </c>
      <c r="E15" s="14"/>
      <c r="F15" s="14"/>
    </row>
    <row r="16" spans="1:6" ht="15.75" customHeight="1">
      <c r="A16" s="44" t="s">
        <v>7</v>
      </c>
      <c r="B16" s="11">
        <v>165</v>
      </c>
      <c r="C16" s="45">
        <v>36061</v>
      </c>
      <c r="D16" s="13">
        <f t="shared" ca="1" si="0"/>
        <v>16.469425007605718</v>
      </c>
      <c r="E16" s="14"/>
      <c r="F16" s="14"/>
    </row>
    <row r="17" spans="1:6" ht="15.75" customHeight="1">
      <c r="A17" s="44" t="s">
        <v>7</v>
      </c>
      <c r="B17" s="11">
        <v>165</v>
      </c>
      <c r="C17" s="45">
        <v>36193</v>
      </c>
      <c r="D17" s="13">
        <f t="shared" ca="1" si="0"/>
        <v>16.107424706071832</v>
      </c>
      <c r="E17" s="14"/>
      <c r="F17" s="14"/>
    </row>
    <row r="18" spans="1:6" ht="15.75" customHeight="1">
      <c r="A18" s="44" t="s">
        <v>7</v>
      </c>
      <c r="B18" s="11">
        <v>165</v>
      </c>
      <c r="C18" s="45">
        <v>36465</v>
      </c>
      <c r="D18" s="13">
        <f t="shared" ca="1" si="0"/>
        <v>15.362699307456916</v>
      </c>
      <c r="E18" s="14"/>
      <c r="F18" s="14"/>
    </row>
    <row r="19" spans="1:6" ht="15.75" customHeight="1">
      <c r="A19" s="44" t="s">
        <v>7</v>
      </c>
      <c r="B19" s="11">
        <v>165</v>
      </c>
      <c r="C19" s="45">
        <v>36321</v>
      </c>
      <c r="D19" s="13">
        <f t="shared" ca="1" si="0"/>
        <v>15.756965694958931</v>
      </c>
      <c r="E19" s="14"/>
      <c r="F19" s="14"/>
    </row>
    <row r="20" spans="1:6" ht="15.75" customHeight="1">
      <c r="A20" s="44" t="s">
        <v>7</v>
      </c>
      <c r="B20" s="11">
        <v>168</v>
      </c>
      <c r="C20" s="45">
        <v>36223</v>
      </c>
      <c r="D20" s="13">
        <f t="shared" ca="1" si="0"/>
        <v>16.025285875342245</v>
      </c>
      <c r="E20" s="14"/>
      <c r="F20" s="14"/>
    </row>
    <row r="21" spans="1:6" ht="15.75" customHeight="1">
      <c r="A21" s="44" t="s">
        <v>7</v>
      </c>
      <c r="B21" s="11">
        <v>169</v>
      </c>
      <c r="C21" s="45">
        <v>36454</v>
      </c>
      <c r="D21" s="13">
        <f t="shared" ca="1" si="0"/>
        <v>15.392816878724432</v>
      </c>
      <c r="E21" s="14"/>
      <c r="F21" s="14"/>
    </row>
    <row r="22" spans="1:6" ht="15.75" customHeight="1">
      <c r="A22" s="44" t="s">
        <v>7</v>
      </c>
      <c r="B22" s="11">
        <v>170</v>
      </c>
      <c r="C22" s="45">
        <v>36220</v>
      </c>
      <c r="D22" s="13">
        <f t="shared" ca="1" si="0"/>
        <v>16.033499758415203</v>
      </c>
      <c r="E22" s="14"/>
      <c r="F22" s="14"/>
    </row>
    <row r="23" spans="1:6" ht="15.75" customHeight="1">
      <c r="A23" s="44" t="s">
        <v>7</v>
      </c>
      <c r="B23" s="11">
        <v>171</v>
      </c>
      <c r="C23" s="45">
        <v>36219</v>
      </c>
      <c r="D23" s="13">
        <f t="shared" ca="1" si="0"/>
        <v>16.036237719439523</v>
      </c>
      <c r="E23" s="14"/>
      <c r="F23" s="14"/>
    </row>
    <row r="24" spans="1:6" ht="15.75" customHeight="1">
      <c r="A24" s="44" t="s">
        <v>7</v>
      </c>
      <c r="B24" s="11">
        <v>177</v>
      </c>
      <c r="C24" s="45">
        <v>36133</v>
      </c>
      <c r="D24" s="13">
        <f t="shared" ca="1" si="0"/>
        <v>16.27228475813812</v>
      </c>
      <c r="E24" s="18">
        <f>AVERAGE(B3:B24)</f>
        <v>163.72727272727272</v>
      </c>
      <c r="F24" s="19" t="s">
        <v>7</v>
      </c>
    </row>
    <row r="25" spans="1:6" ht="15.75" customHeight="1">
      <c r="A25" s="47" t="s">
        <v>8</v>
      </c>
      <c r="B25" s="21">
        <v>162</v>
      </c>
      <c r="C25" s="48">
        <v>36180</v>
      </c>
      <c r="D25" s="23">
        <f t="shared" ca="1" si="0"/>
        <v>16.143018199387985</v>
      </c>
      <c r="E25" s="14"/>
      <c r="F25" s="14"/>
    </row>
    <row r="26" spans="1:6" ht="15.75" customHeight="1">
      <c r="A26" s="47" t="s">
        <v>8</v>
      </c>
      <c r="B26" s="21">
        <v>165</v>
      </c>
      <c r="C26" s="48">
        <v>36278</v>
      </c>
      <c r="D26" s="23">
        <f t="shared" ca="1" si="0"/>
        <v>15.87469801900467</v>
      </c>
      <c r="E26" s="14"/>
      <c r="F26" s="14"/>
    </row>
    <row r="27" spans="1:6" ht="15.75" customHeight="1">
      <c r="A27" s="47" t="s">
        <v>8</v>
      </c>
      <c r="B27" s="21">
        <v>171</v>
      </c>
      <c r="C27" s="48">
        <v>36498</v>
      </c>
      <c r="D27" s="23">
        <f t="shared" ca="1" si="0"/>
        <v>15.272346593654373</v>
      </c>
      <c r="E27" s="14"/>
      <c r="F27" s="14"/>
    </row>
    <row r="28" spans="1:6" ht="15.75" customHeight="1">
      <c r="A28" s="47" t="s">
        <v>8</v>
      </c>
      <c r="B28" s="21">
        <v>172</v>
      </c>
      <c r="C28" s="48">
        <v>36417</v>
      </c>
      <c r="D28" s="23">
        <f t="shared" ca="1" si="0"/>
        <v>15.494121436624255</v>
      </c>
      <c r="E28" s="14"/>
      <c r="F28" s="14"/>
    </row>
    <row r="29" spans="1:6" ht="15.75" customHeight="1">
      <c r="A29" s="47" t="s">
        <v>8</v>
      </c>
      <c r="B29" s="21">
        <v>173</v>
      </c>
      <c r="C29" s="48">
        <v>36273</v>
      </c>
      <c r="D29" s="23">
        <f t="shared" ca="1" si="0"/>
        <v>15.888387824126267</v>
      </c>
      <c r="E29" s="14"/>
      <c r="F29" s="14"/>
    </row>
    <row r="30" spans="1:6" ht="15.75" customHeight="1">
      <c r="A30" s="47" t="s">
        <v>8</v>
      </c>
      <c r="B30" s="21">
        <v>174</v>
      </c>
      <c r="C30" s="48">
        <v>36496</v>
      </c>
      <c r="D30" s="23">
        <f t="shared" ca="1" si="0"/>
        <v>15.277822515703011</v>
      </c>
      <c r="E30" s="14"/>
      <c r="F30" s="14"/>
    </row>
    <row r="31" spans="1:6" ht="15.75" customHeight="1">
      <c r="A31" s="47" t="s">
        <v>8</v>
      </c>
      <c r="B31" s="21">
        <v>174</v>
      </c>
      <c r="C31" s="48">
        <v>36465</v>
      </c>
      <c r="D31" s="23">
        <f t="shared" ca="1" si="0"/>
        <v>15.362699307456916</v>
      </c>
      <c r="E31" s="14"/>
      <c r="F31" s="14"/>
    </row>
    <row r="32" spans="1:6" ht="15.75" customHeight="1">
      <c r="A32" s="47" t="s">
        <v>8</v>
      </c>
      <c r="B32" s="21">
        <v>175</v>
      </c>
      <c r="C32" s="48">
        <v>36218</v>
      </c>
      <c r="D32" s="23">
        <f t="shared" ca="1" si="0"/>
        <v>16.038975680463842</v>
      </c>
      <c r="E32" s="14"/>
      <c r="F32" s="14"/>
    </row>
    <row r="33" spans="1:6" ht="15.75" customHeight="1">
      <c r="A33" s="47" t="s">
        <v>8</v>
      </c>
      <c r="B33" s="21">
        <v>176</v>
      </c>
      <c r="C33" s="48">
        <v>36347</v>
      </c>
      <c r="D33" s="23">
        <f t="shared" ca="1" si="0"/>
        <v>15.685778708326621</v>
      </c>
      <c r="E33" s="14"/>
      <c r="F33" s="14"/>
    </row>
    <row r="34" spans="1:6" ht="15.75" customHeight="1">
      <c r="A34" s="47" t="s">
        <v>8</v>
      </c>
      <c r="B34" s="21">
        <v>177</v>
      </c>
      <c r="C34" s="48">
        <v>36304</v>
      </c>
      <c r="D34" s="23">
        <f t="shared" ca="1" si="0"/>
        <v>15.803511032372363</v>
      </c>
      <c r="E34" s="14"/>
      <c r="F34" s="14"/>
    </row>
    <row r="35" spans="1:6" ht="15.75" customHeight="1">
      <c r="A35" s="47" t="s">
        <v>8</v>
      </c>
      <c r="B35" s="21">
        <v>178</v>
      </c>
      <c r="C35" s="48">
        <v>35994</v>
      </c>
      <c r="D35" s="23">
        <f t="shared" ca="1" si="0"/>
        <v>16.652874961971403</v>
      </c>
      <c r="E35" s="14"/>
      <c r="F35" s="14"/>
    </row>
    <row r="36" spans="1:6" ht="15.75" customHeight="1">
      <c r="A36" s="47" t="s">
        <v>8</v>
      </c>
      <c r="B36" s="21">
        <v>179</v>
      </c>
      <c r="C36" s="48">
        <v>36356</v>
      </c>
      <c r="D36" s="23">
        <f t="shared" ca="1" si="0"/>
        <v>15.661137059107746</v>
      </c>
      <c r="E36" s="14"/>
      <c r="F36" s="14"/>
    </row>
    <row r="37" spans="1:6" ht="15.75" customHeight="1">
      <c r="A37" s="47" t="s">
        <v>8</v>
      </c>
      <c r="B37" s="21">
        <v>179</v>
      </c>
      <c r="C37" s="48">
        <v>36444</v>
      </c>
      <c r="D37" s="23">
        <f t="shared" ca="1" si="0"/>
        <v>15.420196488967628</v>
      </c>
      <c r="E37" s="14"/>
      <c r="F37" s="14"/>
    </row>
    <row r="38" spans="1:6" ht="15.75" customHeight="1">
      <c r="A38" s="47" t="s">
        <v>8</v>
      </c>
      <c r="B38" s="21">
        <v>179</v>
      </c>
      <c r="C38" s="48">
        <v>36524</v>
      </c>
      <c r="D38" s="23">
        <f t="shared" ca="1" si="0"/>
        <v>15.201159607022063</v>
      </c>
      <c r="E38" s="14"/>
      <c r="F38" s="14"/>
    </row>
    <row r="39" spans="1:6" ht="15.75" customHeight="1">
      <c r="A39" s="47" t="s">
        <v>8</v>
      </c>
      <c r="B39" s="21">
        <v>181</v>
      </c>
      <c r="C39" s="48">
        <v>36341</v>
      </c>
      <c r="D39" s="23">
        <f t="shared" ca="1" si="0"/>
        <v>15.70220647447254</v>
      </c>
      <c r="E39" s="14"/>
      <c r="F39" s="14"/>
    </row>
    <row r="40" spans="1:6" ht="15.75" customHeight="1">
      <c r="A40" s="47" t="s">
        <v>8</v>
      </c>
      <c r="B40" s="21">
        <v>181</v>
      </c>
      <c r="C40" s="48">
        <v>36525</v>
      </c>
      <c r="D40" s="23">
        <f t="shared" ca="1" si="0"/>
        <v>15.198421645997744</v>
      </c>
      <c r="E40" s="14"/>
      <c r="F40" s="14"/>
    </row>
    <row r="41" spans="1:6" ht="15.75" customHeight="1">
      <c r="A41" s="47" t="s">
        <v>8</v>
      </c>
      <c r="B41" s="21">
        <v>185</v>
      </c>
      <c r="C41" s="48">
        <v>36262</v>
      </c>
      <c r="D41" s="23">
        <f t="shared" ca="1" si="0"/>
        <v>15.918505395393783</v>
      </c>
      <c r="E41" s="14"/>
      <c r="F41" s="14"/>
    </row>
    <row r="42" spans="1:6" ht="15.75" customHeight="1">
      <c r="A42" s="47" t="s">
        <v>8</v>
      </c>
      <c r="B42" s="21">
        <v>196</v>
      </c>
      <c r="C42" s="48">
        <v>36353</v>
      </c>
      <c r="D42" s="23">
        <f t="shared" ca="1" si="0"/>
        <v>15.669350942180705</v>
      </c>
      <c r="E42" s="29">
        <f>AVERAGE(B25:B42)</f>
        <v>176.5</v>
      </c>
      <c r="F42" s="30" t="s">
        <v>8</v>
      </c>
    </row>
    <row r="43" spans="1:6" ht="15.75" customHeight="1">
      <c r="A43" s="14"/>
      <c r="B43" s="14"/>
      <c r="C43" s="14"/>
      <c r="D43" s="14"/>
      <c r="E43" s="32">
        <f>AVERAGE(B3:B42)</f>
        <v>169.47499999999999</v>
      </c>
      <c r="F43" s="74" t="s">
        <v>28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baseColWidth="10" defaultColWidth="14.5" defaultRowHeight="15.75" customHeight="1" x14ac:dyDescent="0"/>
  <cols>
    <col min="3" max="3" width="0" hidden="1"/>
    <col min="5" max="5" width="18" customWidth="1"/>
  </cols>
  <sheetData>
    <row r="1" spans="1:6" ht="15.75" customHeight="1">
      <c r="A1" s="1" t="s">
        <v>29</v>
      </c>
      <c r="B1" s="2"/>
      <c r="C1" s="1"/>
      <c r="D1" s="4"/>
    </row>
    <row r="2" spans="1:6" ht="15.75" customHeight="1">
      <c r="A2" s="38" t="s">
        <v>1</v>
      </c>
      <c r="B2" s="39" t="s">
        <v>2</v>
      </c>
      <c r="C2" s="38" t="s">
        <v>3</v>
      </c>
      <c r="D2" s="40" t="s">
        <v>4</v>
      </c>
      <c r="E2" s="40" t="s">
        <v>5</v>
      </c>
      <c r="F2" s="40" t="s">
        <v>30</v>
      </c>
    </row>
    <row r="3" spans="1:6" ht="15.75" customHeight="1">
      <c r="A3" s="10" t="s">
        <v>7</v>
      </c>
      <c r="B3" s="11">
        <v>157</v>
      </c>
      <c r="C3" s="36">
        <v>36010</v>
      </c>
      <c r="D3" s="13">
        <f t="shared" ref="D3:D13" ca="1" si="0">YEARFRAC(C3,TODAY(),1)</f>
        <v>16.609066017645269</v>
      </c>
      <c r="E3" s="61"/>
      <c r="F3" s="14"/>
    </row>
    <row r="4" spans="1:6" ht="15.75" customHeight="1">
      <c r="A4" s="10" t="s">
        <v>7</v>
      </c>
      <c r="B4" s="11">
        <v>163</v>
      </c>
      <c r="C4" s="36">
        <v>36160</v>
      </c>
      <c r="D4" s="13">
        <f t="shared" ca="1" si="0"/>
        <v>16.198357164587769</v>
      </c>
      <c r="E4" s="61"/>
      <c r="F4" s="14"/>
    </row>
    <row r="5" spans="1:6" ht="15.75" customHeight="1">
      <c r="A5" s="10" t="s">
        <v>7</v>
      </c>
      <c r="B5" s="11">
        <v>165</v>
      </c>
      <c r="C5" s="70">
        <v>35842</v>
      </c>
      <c r="D5" s="13">
        <f t="shared" ca="1" si="0"/>
        <v>17.069059933069667</v>
      </c>
      <c r="E5" s="61"/>
      <c r="F5" s="14"/>
    </row>
    <row r="6" spans="1:6" ht="15.75" customHeight="1">
      <c r="A6" s="10" t="s">
        <v>7</v>
      </c>
      <c r="B6" s="11">
        <v>151</v>
      </c>
      <c r="C6" s="36">
        <v>36158</v>
      </c>
      <c r="D6" s="13">
        <f t="shared" ca="1" si="0"/>
        <v>16.203833282628537</v>
      </c>
      <c r="E6" s="61"/>
      <c r="F6" s="14"/>
    </row>
    <row r="7" spans="1:6" ht="15.75" customHeight="1">
      <c r="A7" s="10" t="s">
        <v>7</v>
      </c>
      <c r="B7" s="11">
        <v>167</v>
      </c>
      <c r="C7" s="36">
        <v>36154</v>
      </c>
      <c r="D7" s="13">
        <f t="shared" ca="1" si="0"/>
        <v>16.21478551871007</v>
      </c>
      <c r="E7" s="61"/>
      <c r="F7" s="14"/>
    </row>
    <row r="8" spans="1:6" ht="15.75" customHeight="1">
      <c r="A8" s="10" t="s">
        <v>7</v>
      </c>
      <c r="B8" s="11">
        <v>153.9</v>
      </c>
      <c r="C8" s="36">
        <v>35889</v>
      </c>
      <c r="D8" s="13">
        <f t="shared" ca="1" si="0"/>
        <v>16.940371159111653</v>
      </c>
      <c r="E8" s="18">
        <f>AVERAGE(B3:B8)</f>
        <v>159.48333333333332</v>
      </c>
      <c r="F8" s="19" t="s">
        <v>7</v>
      </c>
    </row>
    <row r="9" spans="1:6" ht="15.75" customHeight="1">
      <c r="A9" s="41" t="s">
        <v>8</v>
      </c>
      <c r="B9" s="21">
        <v>171</v>
      </c>
      <c r="C9" s="42">
        <v>36060</v>
      </c>
      <c r="D9" s="23">
        <f t="shared" ca="1" si="0"/>
        <v>16.472163066626102</v>
      </c>
      <c r="E9" s="61"/>
      <c r="F9" s="14"/>
    </row>
    <row r="10" spans="1:6" ht="15.75" customHeight="1">
      <c r="A10" s="41" t="s">
        <v>8</v>
      </c>
      <c r="B10" s="21">
        <v>177</v>
      </c>
      <c r="C10" s="42">
        <v>36075</v>
      </c>
      <c r="D10" s="23">
        <f t="shared" ca="1" si="0"/>
        <v>16.431092181320352</v>
      </c>
      <c r="E10" s="61"/>
      <c r="F10" s="14"/>
    </row>
    <row r="11" spans="1:6" ht="15.75" customHeight="1">
      <c r="A11" s="41" t="s">
        <v>8</v>
      </c>
      <c r="B11" s="21">
        <v>174</v>
      </c>
      <c r="C11" s="42">
        <v>36131</v>
      </c>
      <c r="D11" s="23">
        <f t="shared" ca="1" si="0"/>
        <v>16.277760876178885</v>
      </c>
      <c r="E11" s="61"/>
      <c r="F11" s="14"/>
    </row>
    <row r="12" spans="1:6" ht="15.75" customHeight="1">
      <c r="A12" s="41" t="s">
        <v>8</v>
      </c>
      <c r="B12" s="21">
        <v>157</v>
      </c>
      <c r="C12" s="42">
        <v>35922</v>
      </c>
      <c r="D12" s="23">
        <f t="shared" ca="1" si="0"/>
        <v>16.850015211439</v>
      </c>
      <c r="E12" s="61"/>
      <c r="F12" s="14"/>
    </row>
    <row r="13" spans="1:6" ht="15.75" customHeight="1">
      <c r="A13" s="41" t="s">
        <v>8</v>
      </c>
      <c r="B13" s="21">
        <v>187</v>
      </c>
      <c r="C13" s="71">
        <v>36117</v>
      </c>
      <c r="D13" s="23">
        <f t="shared" ca="1" si="0"/>
        <v>16.316093702464254</v>
      </c>
      <c r="E13" s="29">
        <f>AVERAGE(B9:B13)</f>
        <v>173.2</v>
      </c>
      <c r="F13" s="30" t="s">
        <v>8</v>
      </c>
    </row>
    <row r="14" spans="1:6" ht="15.75" customHeight="1">
      <c r="A14" s="14"/>
      <c r="B14" s="14"/>
      <c r="C14" s="14"/>
      <c r="D14" s="14"/>
      <c r="E14" s="32">
        <f>AVERAGE(B3:B13)</f>
        <v>165.71818181818182</v>
      </c>
      <c r="F14" s="40" t="s">
        <v>30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baseColWidth="10" defaultColWidth="14.5" defaultRowHeight="15.75" customHeight="1" x14ac:dyDescent="0"/>
  <cols>
    <col min="3" max="3" width="0" hidden="1"/>
  </cols>
  <sheetData>
    <row r="1" spans="1:6" ht="15.75" customHeight="1">
      <c r="A1" s="1" t="s">
        <v>31</v>
      </c>
      <c r="B1" s="2"/>
      <c r="C1" s="1"/>
      <c r="D1" s="4"/>
    </row>
    <row r="2" spans="1:6" ht="15.75" customHeight="1">
      <c r="A2" s="38" t="s">
        <v>1</v>
      </c>
      <c r="B2" s="39" t="s">
        <v>2</v>
      </c>
      <c r="C2" s="38" t="s">
        <v>3</v>
      </c>
      <c r="D2" s="40" t="s">
        <v>4</v>
      </c>
      <c r="E2" s="40" t="s">
        <v>5</v>
      </c>
      <c r="F2" s="40" t="s">
        <v>32</v>
      </c>
    </row>
    <row r="3" spans="1:6" ht="15.75" customHeight="1">
      <c r="A3" s="10" t="s">
        <v>7</v>
      </c>
      <c r="B3" s="11">
        <v>162</v>
      </c>
      <c r="C3" s="70">
        <v>35649</v>
      </c>
      <c r="D3" s="13">
        <f t="shared" ref="D3:D15" ca="1" si="0">YEARFRAC(C3,TODAY(),1)</f>
        <v>17.598068886006629</v>
      </c>
      <c r="E3" s="14"/>
      <c r="F3" s="14"/>
    </row>
    <row r="4" spans="1:6" ht="15.75" customHeight="1">
      <c r="A4" s="10" t="s">
        <v>7</v>
      </c>
      <c r="B4" s="11">
        <v>160</v>
      </c>
      <c r="C4" s="36">
        <v>35738</v>
      </c>
      <c r="D4" s="13">
        <f t="shared" ca="1" si="0"/>
        <v>17.354373829082</v>
      </c>
      <c r="E4" s="14"/>
      <c r="F4" s="14"/>
    </row>
    <row r="5" spans="1:6" ht="15.75" customHeight="1">
      <c r="A5" s="10" t="s">
        <v>7</v>
      </c>
      <c r="B5" s="11">
        <v>161</v>
      </c>
      <c r="C5" s="36">
        <v>35498</v>
      </c>
      <c r="D5" s="13">
        <f t="shared" ca="1" si="0"/>
        <v>18.011529038766394</v>
      </c>
      <c r="E5" s="14"/>
      <c r="F5" s="14"/>
    </row>
    <row r="6" spans="1:6" ht="15.75" customHeight="1">
      <c r="A6" s="10" t="s">
        <v>7</v>
      </c>
      <c r="B6" s="11">
        <v>175</v>
      </c>
      <c r="C6" s="70">
        <v>35611</v>
      </c>
      <c r="D6" s="13">
        <f t="shared" ca="1" si="0"/>
        <v>17.702118460873326</v>
      </c>
      <c r="E6" s="14"/>
      <c r="F6" s="14"/>
    </row>
    <row r="7" spans="1:6" ht="15.75" customHeight="1">
      <c r="A7" s="10" t="s">
        <v>7</v>
      </c>
      <c r="B7" s="11">
        <v>162</v>
      </c>
      <c r="C7" s="36">
        <v>35499</v>
      </c>
      <c r="D7" s="13">
        <f t="shared" ca="1" si="0"/>
        <v>18.008790892059373</v>
      </c>
      <c r="E7" s="14"/>
      <c r="F7" s="14"/>
    </row>
    <row r="8" spans="1:6" ht="15.75" customHeight="1">
      <c r="A8" s="10" t="s">
        <v>7</v>
      </c>
      <c r="B8" s="11">
        <v>164.9</v>
      </c>
      <c r="C8" s="36">
        <v>35442</v>
      </c>
      <c r="D8" s="13">
        <f t="shared" ca="1" si="0"/>
        <v>18.164865254359416</v>
      </c>
      <c r="E8" s="14"/>
      <c r="F8" s="14"/>
    </row>
    <row r="9" spans="1:6" ht="15.75" customHeight="1">
      <c r="A9" s="10" t="s">
        <v>7</v>
      </c>
      <c r="B9" s="11">
        <v>157.5</v>
      </c>
      <c r="C9" s="36">
        <v>35722</v>
      </c>
      <c r="D9" s="13">
        <f t="shared" ca="1" si="0"/>
        <v>17.398184176394292</v>
      </c>
      <c r="E9" s="14"/>
      <c r="F9" s="14"/>
    </row>
    <row r="10" spans="1:6" ht="15.75" customHeight="1">
      <c r="A10" s="10" t="s">
        <v>7</v>
      </c>
      <c r="B10" s="11">
        <v>150</v>
      </c>
      <c r="C10" s="36">
        <v>35722</v>
      </c>
      <c r="D10" s="13">
        <f t="shared" ca="1" si="0"/>
        <v>17.398184176394292</v>
      </c>
      <c r="E10" s="18">
        <f>AVERAGE(B3:B10)</f>
        <v>161.55000000000001</v>
      </c>
      <c r="F10" s="19" t="s">
        <v>7</v>
      </c>
    </row>
    <row r="11" spans="1:6" ht="15.75" customHeight="1">
      <c r="A11" s="41" t="s">
        <v>8</v>
      </c>
      <c r="B11" s="21">
        <v>163</v>
      </c>
      <c r="C11" s="42">
        <v>35691</v>
      </c>
      <c r="D11" s="23">
        <f t="shared" ca="1" si="0"/>
        <v>17.483066724311861</v>
      </c>
      <c r="E11" s="14"/>
      <c r="F11" s="14"/>
    </row>
    <row r="12" spans="1:6" ht="15.75" customHeight="1">
      <c r="A12" s="41" t="s">
        <v>8</v>
      </c>
      <c r="B12" s="21">
        <v>172</v>
      </c>
      <c r="C12" s="42">
        <v>35741</v>
      </c>
      <c r="D12" s="23">
        <f t="shared" ca="1" si="0"/>
        <v>17.346159388960945</v>
      </c>
      <c r="E12" s="14"/>
      <c r="F12" s="14"/>
    </row>
    <row r="13" spans="1:6" ht="15.75" customHeight="1">
      <c r="A13" s="41" t="s">
        <v>8</v>
      </c>
      <c r="B13" s="21">
        <v>172</v>
      </c>
      <c r="C13" s="42">
        <v>35655</v>
      </c>
      <c r="D13" s="23">
        <f t="shared" ca="1" si="0"/>
        <v>17.58164000576452</v>
      </c>
      <c r="E13" s="14"/>
      <c r="F13" s="14"/>
    </row>
    <row r="14" spans="1:6" ht="15.75" customHeight="1">
      <c r="A14" s="41" t="s">
        <v>8</v>
      </c>
      <c r="B14" s="21">
        <v>172</v>
      </c>
      <c r="C14" s="42">
        <v>35471</v>
      </c>
      <c r="D14" s="23">
        <f t="shared" ca="1" si="0"/>
        <v>18.085458999855888</v>
      </c>
      <c r="E14" s="14"/>
      <c r="F14" s="14"/>
    </row>
    <row r="15" spans="1:6" ht="15.75" customHeight="1">
      <c r="A15" s="41" t="s">
        <v>8</v>
      </c>
      <c r="B15" s="21">
        <v>174</v>
      </c>
      <c r="C15" s="42">
        <v>35483</v>
      </c>
      <c r="D15" s="23">
        <f t="shared" ca="1" si="0"/>
        <v>18.052601239371668</v>
      </c>
      <c r="E15" s="29">
        <f>AVERAGE(B11:B15)</f>
        <v>170.6</v>
      </c>
      <c r="F15" s="30" t="s">
        <v>8</v>
      </c>
    </row>
    <row r="16" spans="1:6" ht="15.75" customHeight="1">
      <c r="A16" s="14"/>
      <c r="B16" s="14"/>
      <c r="C16" s="14"/>
      <c r="D16" s="14"/>
      <c r="E16" s="32">
        <f>AVERAGE(B3:B15)</f>
        <v>165.03076923076924</v>
      </c>
      <c r="F16" s="33" t="s">
        <v>32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workbookViewId="0"/>
  </sheetViews>
  <sheetFormatPr baseColWidth="10" defaultColWidth="14.5" defaultRowHeight="15.75" customHeight="1" x14ac:dyDescent="0"/>
  <cols>
    <col min="3" max="3" width="0" hidden="1"/>
    <col min="5" max="5" width="18" customWidth="1"/>
    <col min="6" max="6" width="0" hidden="1"/>
    <col min="10" max="10" width="0" hidden="1"/>
    <col min="12" max="12" width="17.83203125" customWidth="1"/>
  </cols>
  <sheetData>
    <row r="1" spans="1:26" ht="15.75" customHeight="1">
      <c r="A1" s="4" t="s">
        <v>42</v>
      </c>
      <c r="D1" s="79"/>
    </row>
    <row r="2" spans="1:26" ht="15.75" customHeight="1">
      <c r="A2" s="5" t="s">
        <v>1</v>
      </c>
      <c r="B2" s="6" t="s">
        <v>2</v>
      </c>
      <c r="C2" s="7" t="s">
        <v>3</v>
      </c>
      <c r="D2" s="80" t="s">
        <v>4</v>
      </c>
      <c r="E2" s="8" t="s">
        <v>5</v>
      </c>
      <c r="F2" s="8" t="s">
        <v>43</v>
      </c>
      <c r="G2" s="9"/>
      <c r="H2" s="5" t="s">
        <v>1</v>
      </c>
      <c r="I2" s="6" t="s">
        <v>2</v>
      </c>
      <c r="J2" s="7" t="s">
        <v>3</v>
      </c>
      <c r="K2" s="80" t="s">
        <v>4</v>
      </c>
      <c r="L2" s="8" t="s">
        <v>5</v>
      </c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5.75" customHeight="1">
      <c r="A3" s="10" t="s">
        <v>7</v>
      </c>
      <c r="B3" s="11">
        <v>126.5</v>
      </c>
      <c r="C3" s="12">
        <v>39914</v>
      </c>
      <c r="D3" s="81">
        <f t="shared" ref="D3:D530" ca="1" si="0">YEARFRAC(C3,TODAY(),1)</f>
        <v>5.9209702660406878</v>
      </c>
      <c r="E3" s="14"/>
      <c r="F3" s="26">
        <v>1</v>
      </c>
      <c r="H3" s="10" t="s">
        <v>7</v>
      </c>
      <c r="I3" s="11">
        <v>164.9</v>
      </c>
      <c r="J3" s="36">
        <v>35442</v>
      </c>
      <c r="K3" s="81">
        <f t="shared" ref="K3:K530" ca="1" si="1">YEARFRAC(J3,TODAY(),1)</f>
        <v>18.164865254359416</v>
      </c>
    </row>
    <row r="4" spans="1:26" ht="15.75" customHeight="1">
      <c r="A4" s="10" t="s">
        <v>7</v>
      </c>
      <c r="B4" s="11">
        <v>123.1</v>
      </c>
      <c r="C4" s="12">
        <v>39897</v>
      </c>
      <c r="D4" s="81">
        <f t="shared" ca="1" si="0"/>
        <v>5.9675273865414704</v>
      </c>
      <c r="E4" s="14"/>
      <c r="F4" s="26">
        <v>1</v>
      </c>
      <c r="H4" s="41" t="s">
        <v>8</v>
      </c>
      <c r="I4" s="21">
        <v>172</v>
      </c>
      <c r="J4" s="42">
        <v>35471</v>
      </c>
      <c r="K4" s="82">
        <f t="shared" ca="1" si="1"/>
        <v>18.085458999855888</v>
      </c>
    </row>
    <row r="5" spans="1:26" ht="15.75" customHeight="1">
      <c r="A5" s="10" t="s">
        <v>7</v>
      </c>
      <c r="B5" s="15">
        <v>115.5</v>
      </c>
      <c r="C5" s="12">
        <v>39763</v>
      </c>
      <c r="D5" s="81">
        <f t="shared" ca="1" si="0"/>
        <v>6.3326488706365502</v>
      </c>
      <c r="E5" s="61">
        <f>AVERAGE(B3:B5)</f>
        <v>121.7</v>
      </c>
      <c r="F5" s="26">
        <v>1</v>
      </c>
      <c r="H5" s="41" t="s">
        <v>8</v>
      </c>
      <c r="I5" s="21">
        <v>174</v>
      </c>
      <c r="J5" s="42">
        <v>35483</v>
      </c>
      <c r="K5" s="82">
        <f t="shared" ca="1" si="1"/>
        <v>18.052601239371668</v>
      </c>
    </row>
    <row r="6" spans="1:26" ht="15.75" customHeight="1">
      <c r="A6" s="10" t="s">
        <v>7</v>
      </c>
      <c r="B6" s="15">
        <v>125</v>
      </c>
      <c r="C6" s="12">
        <v>39636</v>
      </c>
      <c r="D6" s="81">
        <f t="shared" ca="1" si="0"/>
        <v>6.6803559206023273</v>
      </c>
      <c r="E6" s="14"/>
      <c r="F6" s="26">
        <v>1</v>
      </c>
      <c r="H6" s="10" t="s">
        <v>7</v>
      </c>
      <c r="I6" s="11">
        <v>161</v>
      </c>
      <c r="J6" s="36">
        <v>35498</v>
      </c>
      <c r="K6" s="81">
        <f t="shared" ca="1" si="1"/>
        <v>18.011529038766394</v>
      </c>
    </row>
    <row r="7" spans="1:26" ht="15.75" customHeight="1">
      <c r="A7" s="10" t="s">
        <v>7</v>
      </c>
      <c r="B7" s="11">
        <v>122</v>
      </c>
      <c r="C7" s="16">
        <v>39615</v>
      </c>
      <c r="D7" s="81">
        <f t="shared" ca="1" si="0"/>
        <v>6.7378507871321016</v>
      </c>
      <c r="E7" s="14"/>
      <c r="F7" s="26">
        <v>1</v>
      </c>
      <c r="H7" s="10" t="s">
        <v>7</v>
      </c>
      <c r="I7" s="11">
        <v>162</v>
      </c>
      <c r="J7" s="36">
        <v>35499</v>
      </c>
      <c r="K7" s="81">
        <f t="shared" ca="1" si="1"/>
        <v>18.008790892059373</v>
      </c>
    </row>
    <row r="8" spans="1:26" ht="15.75" customHeight="1">
      <c r="A8" s="10" t="s">
        <v>7</v>
      </c>
      <c r="B8" s="15">
        <v>118.5</v>
      </c>
      <c r="C8" s="12">
        <v>39605</v>
      </c>
      <c r="D8" s="81">
        <f t="shared" ca="1" si="0"/>
        <v>6.7652292950034223</v>
      </c>
      <c r="E8" s="14"/>
      <c r="F8" s="26">
        <v>1</v>
      </c>
      <c r="H8" s="10" t="s">
        <v>7</v>
      </c>
      <c r="I8" s="11">
        <v>175</v>
      </c>
      <c r="J8" s="70">
        <v>35611</v>
      </c>
      <c r="K8" s="81">
        <f t="shared" ca="1" si="1"/>
        <v>17.702118460873326</v>
      </c>
    </row>
    <row r="9" spans="1:26" ht="15.75" customHeight="1">
      <c r="A9" s="10" t="s">
        <v>7</v>
      </c>
      <c r="B9" s="15">
        <v>127.1</v>
      </c>
      <c r="C9" s="12">
        <v>39572</v>
      </c>
      <c r="D9" s="81">
        <f t="shared" ca="1" si="0"/>
        <v>6.8555783709787814</v>
      </c>
      <c r="E9" s="17"/>
      <c r="F9" s="26">
        <v>1</v>
      </c>
      <c r="H9" s="10" t="s">
        <v>7</v>
      </c>
      <c r="I9" s="11">
        <v>162</v>
      </c>
      <c r="J9" s="70">
        <v>35649</v>
      </c>
      <c r="K9" s="81">
        <f t="shared" ca="1" si="1"/>
        <v>17.598068886006629</v>
      </c>
    </row>
    <row r="10" spans="1:26" ht="15.75" customHeight="1">
      <c r="A10" s="10" t="s">
        <v>7</v>
      </c>
      <c r="B10" s="15">
        <v>125</v>
      </c>
      <c r="C10" s="12">
        <v>39527</v>
      </c>
      <c r="D10" s="81">
        <f t="shared" ca="1" si="0"/>
        <v>6.9787816563997263</v>
      </c>
      <c r="E10" s="14"/>
      <c r="F10" s="26">
        <v>1</v>
      </c>
      <c r="H10" s="41" t="s">
        <v>8</v>
      </c>
      <c r="I10" s="21">
        <v>172</v>
      </c>
      <c r="J10" s="42">
        <v>35655</v>
      </c>
      <c r="K10" s="82">
        <f t="shared" ca="1" si="1"/>
        <v>17.58164000576452</v>
      </c>
      <c r="L10" s="73">
        <f>AVERAGE(I3:I10)</f>
        <v>167.86250000000001</v>
      </c>
    </row>
    <row r="11" spans="1:26" ht="15.75" customHeight="1">
      <c r="A11" s="10" t="s">
        <v>7</v>
      </c>
      <c r="B11" s="15">
        <v>108.5</v>
      </c>
      <c r="C11" s="12">
        <v>39515</v>
      </c>
      <c r="D11" s="81">
        <f t="shared" ca="1" si="0"/>
        <v>7.0116358658453111</v>
      </c>
      <c r="E11" s="14"/>
      <c r="F11" s="26">
        <v>1</v>
      </c>
      <c r="H11" s="41" t="s">
        <v>8</v>
      </c>
      <c r="I11" s="21">
        <v>163</v>
      </c>
      <c r="J11" s="42">
        <v>35691</v>
      </c>
      <c r="K11" s="82">
        <f t="shared" ca="1" si="1"/>
        <v>17.483066724311861</v>
      </c>
    </row>
    <row r="12" spans="1:26" ht="15.75" customHeight="1">
      <c r="A12" s="10" t="s">
        <v>7</v>
      </c>
      <c r="B12" s="15">
        <v>112.5</v>
      </c>
      <c r="C12" s="12">
        <v>39511</v>
      </c>
      <c r="D12" s="81">
        <f t="shared" ca="1" si="0"/>
        <v>7.0225872689938402</v>
      </c>
      <c r="E12" s="14"/>
      <c r="F12" s="26">
        <v>1</v>
      </c>
      <c r="H12" s="10" t="s">
        <v>7</v>
      </c>
      <c r="I12" s="11">
        <v>150</v>
      </c>
      <c r="J12" s="36">
        <v>35722</v>
      </c>
      <c r="K12" s="81">
        <f t="shared" ca="1" si="1"/>
        <v>17.398184176394292</v>
      </c>
    </row>
    <row r="13" spans="1:26" ht="15.75" customHeight="1">
      <c r="A13" s="10" t="s">
        <v>7</v>
      </c>
      <c r="B13" s="15">
        <v>128</v>
      </c>
      <c r="C13" s="12">
        <v>39449</v>
      </c>
      <c r="D13" s="81">
        <f t="shared" ca="1" si="0"/>
        <v>7.1923340177960302</v>
      </c>
      <c r="E13" s="83"/>
      <c r="F13" s="26">
        <v>1</v>
      </c>
      <c r="H13" s="10" t="s">
        <v>7</v>
      </c>
      <c r="I13" s="11">
        <v>157.5</v>
      </c>
      <c r="J13" s="36">
        <v>35722</v>
      </c>
      <c r="K13" s="81">
        <f t="shared" ca="1" si="1"/>
        <v>17.398184176394292</v>
      </c>
    </row>
    <row r="14" spans="1:26" ht="15.75" customHeight="1">
      <c r="A14" s="10" t="s">
        <v>7</v>
      </c>
      <c r="B14" s="11">
        <v>127</v>
      </c>
      <c r="C14" s="36">
        <v>39355</v>
      </c>
      <c r="D14" s="81">
        <f t="shared" ca="1" si="0"/>
        <v>7.450258594463036</v>
      </c>
      <c r="E14" s="61">
        <f>AVERAGE(B6:B14)</f>
        <v>121.51111111111111</v>
      </c>
      <c r="F14" s="26">
        <v>2</v>
      </c>
      <c r="H14" s="10" t="s">
        <v>7</v>
      </c>
      <c r="I14" s="11">
        <v>160</v>
      </c>
      <c r="J14" s="36">
        <v>35738</v>
      </c>
      <c r="K14" s="81">
        <f t="shared" ca="1" si="1"/>
        <v>17.354373829082</v>
      </c>
    </row>
    <row r="15" spans="1:26" ht="15.75" customHeight="1">
      <c r="A15" s="10" t="s">
        <v>7</v>
      </c>
      <c r="B15" s="11">
        <v>129</v>
      </c>
      <c r="C15" s="36">
        <v>39328</v>
      </c>
      <c r="D15" s="81">
        <f t="shared" ca="1" si="0"/>
        <v>7.5241861880133856</v>
      </c>
      <c r="E15" s="14"/>
      <c r="F15" s="26">
        <v>2</v>
      </c>
      <c r="H15" s="41" t="s">
        <v>8</v>
      </c>
      <c r="I15" s="21">
        <v>172</v>
      </c>
      <c r="J15" s="42">
        <v>35741</v>
      </c>
      <c r="K15" s="82">
        <f t="shared" ca="1" si="1"/>
        <v>17.346159388960945</v>
      </c>
    </row>
    <row r="16" spans="1:26" ht="15.75" customHeight="1">
      <c r="A16" s="10" t="s">
        <v>13</v>
      </c>
      <c r="B16" s="11">
        <v>126.5</v>
      </c>
      <c r="C16" s="36">
        <v>39328</v>
      </c>
      <c r="D16" s="81">
        <f t="shared" ca="1" si="0"/>
        <v>7.5241861880133856</v>
      </c>
      <c r="E16" s="14"/>
      <c r="F16" s="26">
        <v>2</v>
      </c>
      <c r="H16" s="10" t="s">
        <v>7</v>
      </c>
      <c r="I16" s="11">
        <v>165</v>
      </c>
      <c r="J16" s="70">
        <v>35842</v>
      </c>
      <c r="K16" s="81">
        <f t="shared" ca="1" si="1"/>
        <v>17.069059933069667</v>
      </c>
    </row>
    <row r="17" spans="1:12" ht="15.75" customHeight="1">
      <c r="A17" s="10" t="s">
        <v>7</v>
      </c>
      <c r="B17" s="11">
        <v>133</v>
      </c>
      <c r="C17" s="36">
        <v>39316</v>
      </c>
      <c r="D17" s="81">
        <f t="shared" ca="1" si="0"/>
        <v>7.5570428962579861</v>
      </c>
      <c r="E17" s="14"/>
      <c r="F17" s="26">
        <v>2</v>
      </c>
      <c r="H17" s="44" t="s">
        <v>7</v>
      </c>
      <c r="I17" s="11">
        <v>164</v>
      </c>
      <c r="J17" s="45">
        <v>35854</v>
      </c>
      <c r="K17" s="81">
        <f t="shared" ca="1" si="1"/>
        <v>17.036203224825069</v>
      </c>
    </row>
    <row r="18" spans="1:12" ht="15.75" customHeight="1">
      <c r="A18" s="10" t="s">
        <v>7</v>
      </c>
      <c r="B18" s="11">
        <v>128.5</v>
      </c>
      <c r="C18" s="36">
        <v>39282</v>
      </c>
      <c r="D18" s="81">
        <f t="shared" ca="1" si="0"/>
        <v>7.6501369029510187</v>
      </c>
      <c r="E18" s="14"/>
      <c r="F18" s="26">
        <v>2</v>
      </c>
      <c r="H18" s="44" t="s">
        <v>7</v>
      </c>
      <c r="I18" s="11">
        <v>162</v>
      </c>
      <c r="J18" s="45">
        <v>35868</v>
      </c>
      <c r="K18" s="81">
        <f t="shared" ca="1" si="1"/>
        <v>16.997870398539703</v>
      </c>
    </row>
    <row r="19" spans="1:12" ht="15.75" customHeight="1">
      <c r="A19" s="10" t="s">
        <v>13</v>
      </c>
      <c r="B19" s="11">
        <v>123.5</v>
      </c>
      <c r="C19" s="36">
        <v>39278</v>
      </c>
      <c r="D19" s="81">
        <f t="shared" ca="1" si="0"/>
        <v>7.6610891390325522</v>
      </c>
      <c r="E19" s="83"/>
      <c r="F19" s="26">
        <v>2</v>
      </c>
      <c r="H19" s="10" t="s">
        <v>7</v>
      </c>
      <c r="I19" s="11">
        <v>153.9</v>
      </c>
      <c r="J19" s="36">
        <v>35889</v>
      </c>
      <c r="K19" s="81">
        <f t="shared" ca="1" si="1"/>
        <v>16.940371159111653</v>
      </c>
    </row>
    <row r="20" spans="1:12" ht="15.75" customHeight="1">
      <c r="A20" s="10" t="s">
        <v>7</v>
      </c>
      <c r="B20" s="11">
        <v>131.80000000000001</v>
      </c>
      <c r="C20" s="36">
        <v>39257</v>
      </c>
      <c r="D20" s="81">
        <f t="shared" ca="1" si="0"/>
        <v>7.718588378460602</v>
      </c>
      <c r="E20" s="14"/>
      <c r="F20" s="26">
        <v>2</v>
      </c>
      <c r="H20" s="41" t="s">
        <v>8</v>
      </c>
      <c r="I20" s="21">
        <v>157</v>
      </c>
      <c r="J20" s="42">
        <v>35922</v>
      </c>
      <c r="K20" s="82">
        <f t="shared" ca="1" si="1"/>
        <v>16.850015211439</v>
      </c>
    </row>
    <row r="21" spans="1:12" ht="15.75" customHeight="1">
      <c r="A21" s="10" t="s">
        <v>13</v>
      </c>
      <c r="B21" s="11">
        <v>122.5</v>
      </c>
      <c r="C21" s="36">
        <v>39253</v>
      </c>
      <c r="D21" s="81">
        <f t="shared" ca="1" si="0"/>
        <v>7.7295406145421355</v>
      </c>
      <c r="E21" s="14"/>
      <c r="F21" s="26">
        <v>2</v>
      </c>
      <c r="H21" s="47" t="s">
        <v>8</v>
      </c>
      <c r="I21" s="21">
        <v>178</v>
      </c>
      <c r="J21" s="48">
        <v>35994</v>
      </c>
      <c r="K21" s="82">
        <f t="shared" ca="1" si="1"/>
        <v>16.652874961971403</v>
      </c>
    </row>
    <row r="22" spans="1:12" ht="15.75" customHeight="1">
      <c r="A22" s="10" t="s">
        <v>7</v>
      </c>
      <c r="B22" s="11">
        <v>124.6</v>
      </c>
      <c r="C22" s="36">
        <v>39222</v>
      </c>
      <c r="D22" s="81">
        <f t="shared" ca="1" si="0"/>
        <v>7.8144204441740186</v>
      </c>
      <c r="E22" s="14"/>
      <c r="F22" s="26">
        <v>2</v>
      </c>
      <c r="H22" s="10" t="s">
        <v>7</v>
      </c>
      <c r="I22" s="11">
        <v>157</v>
      </c>
      <c r="J22" s="36">
        <v>36010</v>
      </c>
      <c r="K22" s="81">
        <f t="shared" ca="1" si="1"/>
        <v>16.609066017645269</v>
      </c>
    </row>
    <row r="23" spans="1:12" ht="15.75" customHeight="1">
      <c r="A23" s="10" t="s">
        <v>13</v>
      </c>
      <c r="B23" s="11">
        <v>132.69999999999999</v>
      </c>
      <c r="C23" s="36">
        <v>39162</v>
      </c>
      <c r="D23" s="81">
        <f t="shared" ca="1" si="0"/>
        <v>7.9787039853970185</v>
      </c>
      <c r="E23" s="14"/>
      <c r="F23" s="26">
        <v>2</v>
      </c>
      <c r="H23" s="44" t="s">
        <v>7</v>
      </c>
      <c r="I23" s="11">
        <v>156</v>
      </c>
      <c r="J23" s="45">
        <v>36015</v>
      </c>
      <c r="K23" s="81">
        <f t="shared" ca="1" si="1"/>
        <v>16.595375722543352</v>
      </c>
      <c r="L23" s="73">
        <f>AVERAGE(I11:I23)</f>
        <v>161.1846153846154</v>
      </c>
    </row>
    <row r="24" spans="1:12" ht="15.75" customHeight="1">
      <c r="A24" s="10" t="s">
        <v>7</v>
      </c>
      <c r="B24" s="11">
        <v>129.5</v>
      </c>
      <c r="C24" s="36">
        <v>39145</v>
      </c>
      <c r="D24" s="81">
        <f t="shared" ca="1" si="0"/>
        <v>8.0252509887435348</v>
      </c>
      <c r="E24" s="14"/>
      <c r="F24" s="26">
        <v>2</v>
      </c>
      <c r="H24" s="41" t="s">
        <v>8</v>
      </c>
      <c r="I24" s="21">
        <v>171</v>
      </c>
      <c r="J24" s="42">
        <v>36060</v>
      </c>
      <c r="K24" s="82">
        <f t="shared" ca="1" si="1"/>
        <v>16.472163066626102</v>
      </c>
    </row>
    <row r="25" spans="1:12" ht="15.75" customHeight="1">
      <c r="A25" s="10" t="s">
        <v>7</v>
      </c>
      <c r="B25" s="11">
        <v>132</v>
      </c>
      <c r="C25" s="36">
        <v>39018</v>
      </c>
      <c r="D25" s="81">
        <f t="shared" ca="1" si="0"/>
        <v>8.3734939759036155</v>
      </c>
      <c r="E25" s="14"/>
      <c r="F25" s="26">
        <v>3</v>
      </c>
      <c r="H25" s="44" t="s">
        <v>7</v>
      </c>
      <c r="I25" s="11">
        <v>165</v>
      </c>
      <c r="J25" s="45">
        <v>36061</v>
      </c>
      <c r="K25" s="81">
        <f t="shared" ca="1" si="1"/>
        <v>16.469425007605718</v>
      </c>
    </row>
    <row r="26" spans="1:12" ht="15.75" customHeight="1">
      <c r="A26" s="10" t="s">
        <v>7</v>
      </c>
      <c r="B26" s="11">
        <v>134</v>
      </c>
      <c r="C26" s="36">
        <v>39010</v>
      </c>
      <c r="D26" s="81">
        <f t="shared" ca="1" si="0"/>
        <v>8.3953997809419505</v>
      </c>
      <c r="E26" s="14"/>
      <c r="F26" s="26">
        <v>3</v>
      </c>
      <c r="H26" s="41" t="s">
        <v>8</v>
      </c>
      <c r="I26" s="21">
        <v>177</v>
      </c>
      <c r="J26" s="42">
        <v>36075</v>
      </c>
      <c r="K26" s="82">
        <f t="shared" ca="1" si="1"/>
        <v>16.431092181320352</v>
      </c>
    </row>
    <row r="27" spans="1:12" ht="15.75" customHeight="1">
      <c r="A27" s="10" t="s">
        <v>7</v>
      </c>
      <c r="B27" s="11">
        <v>127.5</v>
      </c>
      <c r="C27" s="36">
        <v>39000</v>
      </c>
      <c r="D27" s="81">
        <f t="shared" ca="1" si="0"/>
        <v>8.4227820372398696</v>
      </c>
      <c r="E27" s="61">
        <f>AVERAGE(B15:B27)</f>
        <v>128.85384615384615</v>
      </c>
      <c r="F27" s="26">
        <v>3</v>
      </c>
      <c r="H27" s="41" t="s">
        <v>8</v>
      </c>
      <c r="I27" s="21">
        <v>187</v>
      </c>
      <c r="J27" s="71">
        <v>36117</v>
      </c>
      <c r="K27" s="82">
        <f t="shared" ca="1" si="1"/>
        <v>16.316093702464254</v>
      </c>
    </row>
    <row r="28" spans="1:12" ht="15.75" customHeight="1">
      <c r="A28" s="10" t="s">
        <v>7</v>
      </c>
      <c r="B28" s="11">
        <v>124</v>
      </c>
      <c r="C28" s="36">
        <v>38895</v>
      </c>
      <c r="D28" s="81">
        <f t="shared" ca="1" si="0"/>
        <v>8.7102957283680169</v>
      </c>
      <c r="E28" s="14"/>
      <c r="F28" s="26">
        <v>3</v>
      </c>
      <c r="H28" s="41" t="s">
        <v>8</v>
      </c>
      <c r="I28" s="21">
        <v>174</v>
      </c>
      <c r="J28" s="42">
        <v>36131</v>
      </c>
      <c r="K28" s="82">
        <f t="shared" ca="1" si="1"/>
        <v>16.277760876178885</v>
      </c>
    </row>
    <row r="29" spans="1:12" ht="15.75" customHeight="1">
      <c r="A29" s="10" t="s">
        <v>7</v>
      </c>
      <c r="B29" s="11">
        <v>120</v>
      </c>
      <c r="C29" s="36">
        <v>38884</v>
      </c>
      <c r="D29" s="81">
        <f t="shared" ca="1" si="0"/>
        <v>8.740416210295729</v>
      </c>
      <c r="E29" s="14"/>
      <c r="F29" s="26">
        <v>3</v>
      </c>
      <c r="H29" s="44" t="s">
        <v>7</v>
      </c>
      <c r="I29" s="11">
        <v>177</v>
      </c>
      <c r="J29" s="45">
        <v>36133</v>
      </c>
      <c r="K29" s="81">
        <f t="shared" ca="1" si="1"/>
        <v>16.27228475813812</v>
      </c>
    </row>
    <row r="30" spans="1:12" ht="15.75" customHeight="1">
      <c r="A30" s="10" t="s">
        <v>7</v>
      </c>
      <c r="B30" s="11">
        <v>131</v>
      </c>
      <c r="C30" s="36">
        <v>38796</v>
      </c>
      <c r="D30" s="81">
        <f t="shared" ca="1" si="0"/>
        <v>8.9813800657174152</v>
      </c>
      <c r="E30" s="14"/>
      <c r="F30" s="26">
        <v>3</v>
      </c>
      <c r="H30" s="10" t="s">
        <v>7</v>
      </c>
      <c r="I30" s="11">
        <v>167</v>
      </c>
      <c r="J30" s="36">
        <v>36154</v>
      </c>
      <c r="K30" s="81">
        <f t="shared" ca="1" si="1"/>
        <v>16.21478551871007</v>
      </c>
    </row>
    <row r="31" spans="1:12" ht="15.75" customHeight="1">
      <c r="A31" s="10" t="s">
        <v>7</v>
      </c>
      <c r="B31" s="11">
        <v>135</v>
      </c>
      <c r="C31" s="36">
        <v>38783</v>
      </c>
      <c r="D31" s="81">
        <f t="shared" ca="1" si="0"/>
        <v>9.0169769989047097</v>
      </c>
      <c r="E31" s="14"/>
      <c r="F31" s="26">
        <v>3</v>
      </c>
      <c r="H31" s="10" t="s">
        <v>7</v>
      </c>
      <c r="I31" s="11">
        <v>151</v>
      </c>
      <c r="J31" s="36">
        <v>36158</v>
      </c>
      <c r="K31" s="81">
        <f t="shared" ca="1" si="1"/>
        <v>16.203833282628537</v>
      </c>
    </row>
    <row r="32" spans="1:12" ht="15.75" customHeight="1">
      <c r="A32" s="10" t="s">
        <v>7</v>
      </c>
      <c r="B32" s="11">
        <v>150</v>
      </c>
      <c r="C32" s="43">
        <v>38733</v>
      </c>
      <c r="D32" s="81">
        <f t="shared" ca="1" si="0"/>
        <v>9.1538882803943054</v>
      </c>
      <c r="E32" s="14"/>
      <c r="F32" s="26">
        <v>3</v>
      </c>
      <c r="H32" s="10" t="s">
        <v>7</v>
      </c>
      <c r="I32" s="11">
        <v>163</v>
      </c>
      <c r="J32" s="36">
        <v>36160</v>
      </c>
      <c r="K32" s="81">
        <f t="shared" ca="1" si="1"/>
        <v>16.198357164587769</v>
      </c>
    </row>
    <row r="33" spans="1:11" ht="15.75" customHeight="1">
      <c r="A33" s="44" t="s">
        <v>7</v>
      </c>
      <c r="B33" s="11">
        <v>140</v>
      </c>
      <c r="C33" s="45">
        <v>38688</v>
      </c>
      <c r="D33" s="81">
        <f t="shared" ca="1" si="0"/>
        <v>9.2775703261140148</v>
      </c>
      <c r="E33" s="83"/>
      <c r="F33" s="26">
        <v>4</v>
      </c>
      <c r="H33" s="47" t="s">
        <v>8</v>
      </c>
      <c r="I33" s="21">
        <v>162</v>
      </c>
      <c r="J33" s="48">
        <v>36180</v>
      </c>
      <c r="K33" s="82">
        <f t="shared" ca="1" si="1"/>
        <v>16.143018199387985</v>
      </c>
    </row>
    <row r="34" spans="1:11" ht="15.75" customHeight="1">
      <c r="A34" s="44" t="s">
        <v>7</v>
      </c>
      <c r="B34" s="11">
        <v>135</v>
      </c>
      <c r="C34" s="45">
        <v>38686</v>
      </c>
      <c r="D34" s="81">
        <f t="shared" ca="1" si="0"/>
        <v>9.2830470500373412</v>
      </c>
      <c r="E34" s="14"/>
      <c r="F34" s="26">
        <v>4</v>
      </c>
      <c r="H34" s="44" t="s">
        <v>7</v>
      </c>
      <c r="I34" s="11">
        <v>165</v>
      </c>
      <c r="J34" s="45">
        <v>36193</v>
      </c>
      <c r="K34" s="81">
        <f t="shared" ca="1" si="1"/>
        <v>16.107424706071832</v>
      </c>
    </row>
    <row r="35" spans="1:11" ht="15.75" customHeight="1">
      <c r="A35" s="44" t="s">
        <v>7</v>
      </c>
      <c r="B35" s="11">
        <v>141</v>
      </c>
      <c r="C35" s="45">
        <v>38686</v>
      </c>
      <c r="D35" s="81">
        <f t="shared" ca="1" si="0"/>
        <v>9.2830470500373412</v>
      </c>
      <c r="E35" s="14"/>
      <c r="F35" s="26">
        <v>4</v>
      </c>
      <c r="H35" s="44" t="s">
        <v>7</v>
      </c>
      <c r="I35" s="11">
        <v>158</v>
      </c>
      <c r="J35" s="45">
        <v>36211</v>
      </c>
      <c r="K35" s="81">
        <f t="shared" ca="1" si="1"/>
        <v>16.058141407634078</v>
      </c>
    </row>
    <row r="36" spans="1:11" ht="15.75" customHeight="1">
      <c r="A36" s="49" t="s">
        <v>7</v>
      </c>
      <c r="B36" s="11">
        <v>145</v>
      </c>
      <c r="C36" s="36">
        <v>38632</v>
      </c>
      <c r="D36" s="81">
        <f t="shared" ca="1" si="0"/>
        <v>9.4309185959671389</v>
      </c>
      <c r="E36" s="14"/>
      <c r="F36" s="26">
        <v>5</v>
      </c>
      <c r="H36" s="47" t="s">
        <v>8</v>
      </c>
      <c r="I36" s="21">
        <v>175</v>
      </c>
      <c r="J36" s="48">
        <v>36218</v>
      </c>
      <c r="K36" s="82">
        <f t="shared" ca="1" si="1"/>
        <v>16.038975680463842</v>
      </c>
    </row>
    <row r="37" spans="1:11" ht="15.75" customHeight="1">
      <c r="A37" s="10" t="s">
        <v>7</v>
      </c>
      <c r="B37" s="11">
        <v>131</v>
      </c>
      <c r="C37" s="36">
        <v>38631</v>
      </c>
      <c r="D37" s="81">
        <f t="shared" ca="1" si="0"/>
        <v>9.4336569579288021</v>
      </c>
      <c r="E37" s="83"/>
      <c r="F37" s="26">
        <v>3</v>
      </c>
      <c r="H37" s="44" t="s">
        <v>7</v>
      </c>
      <c r="I37" s="11">
        <v>171</v>
      </c>
      <c r="J37" s="45">
        <v>36219</v>
      </c>
      <c r="K37" s="81">
        <f t="shared" ca="1" si="1"/>
        <v>16.036237719439523</v>
      </c>
    </row>
    <row r="38" spans="1:11" ht="15.75" customHeight="1">
      <c r="A38" s="44" t="s">
        <v>7</v>
      </c>
      <c r="B38" s="11">
        <v>135</v>
      </c>
      <c r="C38" s="45">
        <v>38631</v>
      </c>
      <c r="D38" s="81">
        <f t="shared" ca="1" si="0"/>
        <v>9.4336569579288021</v>
      </c>
      <c r="E38" s="14"/>
      <c r="F38" s="26">
        <v>4</v>
      </c>
      <c r="H38" s="44" t="s">
        <v>7</v>
      </c>
      <c r="I38" s="11">
        <v>170</v>
      </c>
      <c r="J38" s="45">
        <v>36220</v>
      </c>
      <c r="K38" s="81">
        <f t="shared" ca="1" si="1"/>
        <v>16.033499758415203</v>
      </c>
    </row>
    <row r="39" spans="1:11" ht="15.75" customHeight="1">
      <c r="A39" s="44" t="s">
        <v>7</v>
      </c>
      <c r="B39" s="11">
        <v>129</v>
      </c>
      <c r="C39" s="45">
        <v>38624</v>
      </c>
      <c r="D39" s="81">
        <f t="shared" ca="1" si="0"/>
        <v>9.4528254916604428</v>
      </c>
      <c r="E39" s="61">
        <f>AVERAGE(B28:B39)</f>
        <v>134.66666666666666</v>
      </c>
      <c r="F39" s="26">
        <v>4</v>
      </c>
      <c r="H39" s="44" t="s">
        <v>7</v>
      </c>
      <c r="I39" s="11">
        <v>168</v>
      </c>
      <c r="J39" s="45">
        <v>36223</v>
      </c>
      <c r="K39" s="81">
        <f t="shared" ca="1" si="1"/>
        <v>16.025285875342245</v>
      </c>
    </row>
    <row r="40" spans="1:11" ht="15.75" customHeight="1">
      <c r="A40" s="44" t="s">
        <v>7</v>
      </c>
      <c r="B40" s="11">
        <v>140</v>
      </c>
      <c r="C40" s="45">
        <v>38601</v>
      </c>
      <c r="D40" s="81">
        <f t="shared" ca="1" si="0"/>
        <v>9.5158078167786897</v>
      </c>
      <c r="E40" s="14"/>
      <c r="F40" s="26">
        <v>4</v>
      </c>
      <c r="H40" s="44" t="s">
        <v>7</v>
      </c>
      <c r="I40" s="11">
        <v>161</v>
      </c>
      <c r="J40" s="45">
        <v>36231</v>
      </c>
      <c r="K40" s="81">
        <f t="shared" ca="1" si="1"/>
        <v>16.00338218714769</v>
      </c>
    </row>
    <row r="41" spans="1:11" ht="15.75" customHeight="1">
      <c r="A41" s="44" t="s">
        <v>7</v>
      </c>
      <c r="B41" s="11">
        <v>138</v>
      </c>
      <c r="C41" s="45">
        <v>38600</v>
      </c>
      <c r="D41" s="81">
        <f t="shared" ca="1" si="0"/>
        <v>9.5185461787403529</v>
      </c>
      <c r="E41" s="14"/>
      <c r="F41" s="26">
        <v>4</v>
      </c>
      <c r="H41" s="47" t="s">
        <v>8</v>
      </c>
      <c r="I41" s="21">
        <v>185</v>
      </c>
      <c r="J41" s="48">
        <v>36262</v>
      </c>
      <c r="K41" s="82">
        <f t="shared" ca="1" si="1"/>
        <v>15.918505395393783</v>
      </c>
    </row>
    <row r="42" spans="1:11" ht="15.75" customHeight="1">
      <c r="A42" s="44" t="s">
        <v>7</v>
      </c>
      <c r="B42" s="11">
        <v>142</v>
      </c>
      <c r="C42" s="45">
        <v>38600</v>
      </c>
      <c r="D42" s="81">
        <f t="shared" ca="1" si="0"/>
        <v>9.5185461787403529</v>
      </c>
      <c r="E42" s="14"/>
      <c r="F42" s="26">
        <v>4</v>
      </c>
      <c r="H42" s="44" t="s">
        <v>7</v>
      </c>
      <c r="I42" s="11">
        <v>161</v>
      </c>
      <c r="J42" s="45">
        <v>36263</v>
      </c>
      <c r="K42" s="81">
        <f t="shared" ca="1" si="1"/>
        <v>15.915767434369464</v>
      </c>
    </row>
    <row r="43" spans="1:11" ht="15.75" customHeight="1">
      <c r="A43" s="44" t="s">
        <v>7</v>
      </c>
      <c r="B43" s="11">
        <v>131</v>
      </c>
      <c r="C43" s="45">
        <v>38598</v>
      </c>
      <c r="D43" s="81">
        <f t="shared" ca="1" si="0"/>
        <v>9.5240229026636793</v>
      </c>
      <c r="E43" s="14"/>
      <c r="F43" s="26">
        <v>4</v>
      </c>
      <c r="H43" s="44" t="s">
        <v>7</v>
      </c>
      <c r="I43" s="11">
        <v>163</v>
      </c>
      <c r="J43" s="45">
        <v>36265</v>
      </c>
      <c r="K43" s="81">
        <f t="shared" ca="1" si="1"/>
        <v>15.910291512320825</v>
      </c>
    </row>
    <row r="44" spans="1:11" ht="15.75" customHeight="1">
      <c r="A44" s="44" t="s">
        <v>7</v>
      </c>
      <c r="B44" s="11">
        <v>146</v>
      </c>
      <c r="C44" s="45">
        <v>38596</v>
      </c>
      <c r="D44" s="81">
        <f t="shared" ca="1" si="0"/>
        <v>9.5294996265870058</v>
      </c>
      <c r="E44" s="14"/>
      <c r="F44" s="26">
        <v>4</v>
      </c>
      <c r="H44" s="47" t="s">
        <v>8</v>
      </c>
      <c r="I44" s="21">
        <v>173</v>
      </c>
      <c r="J44" s="48">
        <v>36273</v>
      </c>
      <c r="K44" s="82">
        <f t="shared" ca="1" si="1"/>
        <v>15.888387824126267</v>
      </c>
    </row>
    <row r="45" spans="1:11" ht="15.75" customHeight="1">
      <c r="A45" s="44" t="s">
        <v>7</v>
      </c>
      <c r="B45" s="11">
        <v>128</v>
      </c>
      <c r="C45" s="45">
        <v>38588</v>
      </c>
      <c r="D45" s="81">
        <f t="shared" ca="1" si="0"/>
        <v>9.551406522280308</v>
      </c>
      <c r="E45" s="14"/>
      <c r="F45" s="26">
        <v>4</v>
      </c>
      <c r="H45" s="47" t="s">
        <v>8</v>
      </c>
      <c r="I45" s="21">
        <v>165</v>
      </c>
      <c r="J45" s="48">
        <v>36278</v>
      </c>
      <c r="K45" s="82">
        <f t="shared" ca="1" si="1"/>
        <v>15.87469801900467</v>
      </c>
    </row>
    <row r="46" spans="1:11" ht="15.75" customHeight="1">
      <c r="A46" s="44" t="s">
        <v>7</v>
      </c>
      <c r="B46" s="11">
        <v>128</v>
      </c>
      <c r="C46" s="45">
        <v>38556</v>
      </c>
      <c r="D46" s="81">
        <f t="shared" ca="1" si="0"/>
        <v>9.639034105053522</v>
      </c>
      <c r="E46" s="14"/>
      <c r="F46" s="26">
        <v>4</v>
      </c>
      <c r="H46" s="44" t="s">
        <v>7</v>
      </c>
      <c r="I46" s="11">
        <v>157</v>
      </c>
      <c r="J46" s="45">
        <v>36304</v>
      </c>
      <c r="K46" s="81">
        <f t="shared" ca="1" si="1"/>
        <v>15.803511032372363</v>
      </c>
    </row>
    <row r="47" spans="1:11" ht="15.75" customHeight="1">
      <c r="A47" s="44" t="s">
        <v>7</v>
      </c>
      <c r="B47" s="11">
        <v>134</v>
      </c>
      <c r="C47" s="45">
        <v>38556</v>
      </c>
      <c r="D47" s="81">
        <f t="shared" ca="1" si="0"/>
        <v>9.639034105053522</v>
      </c>
      <c r="E47" s="14"/>
      <c r="F47" s="26">
        <v>4</v>
      </c>
      <c r="H47" s="47" t="s">
        <v>8</v>
      </c>
      <c r="I47" s="21">
        <v>177</v>
      </c>
      <c r="J47" s="48">
        <v>36304</v>
      </c>
      <c r="K47" s="82">
        <f t="shared" ca="1" si="1"/>
        <v>15.803511032372363</v>
      </c>
    </row>
    <row r="48" spans="1:11" ht="15.75" customHeight="1">
      <c r="A48" s="44" t="s">
        <v>7</v>
      </c>
      <c r="B48" s="11">
        <v>149</v>
      </c>
      <c r="C48" s="45">
        <v>38544</v>
      </c>
      <c r="D48" s="81">
        <f t="shared" ca="1" si="0"/>
        <v>9.671894448593477</v>
      </c>
      <c r="E48" s="14"/>
      <c r="F48" s="26">
        <v>4</v>
      </c>
      <c r="H48" s="44" t="s">
        <v>7</v>
      </c>
      <c r="I48" s="11">
        <v>163</v>
      </c>
      <c r="J48" s="45">
        <v>36306</v>
      </c>
      <c r="K48" s="81">
        <f t="shared" ca="1" si="1"/>
        <v>15.798035110323722</v>
      </c>
    </row>
    <row r="49" spans="1:12" ht="15.75" customHeight="1">
      <c r="A49" s="44" t="s">
        <v>7</v>
      </c>
      <c r="B49" s="11">
        <v>133</v>
      </c>
      <c r="C49" s="45">
        <v>38520</v>
      </c>
      <c r="D49" s="81">
        <f t="shared" ca="1" si="0"/>
        <v>9.7376151356733871</v>
      </c>
      <c r="E49" s="14"/>
      <c r="F49" s="26">
        <v>4</v>
      </c>
      <c r="H49" s="44" t="s">
        <v>7</v>
      </c>
      <c r="I49" s="11">
        <v>165</v>
      </c>
      <c r="J49" s="45">
        <v>36321</v>
      </c>
      <c r="K49" s="81">
        <f t="shared" ca="1" si="1"/>
        <v>15.756965694958931</v>
      </c>
    </row>
    <row r="50" spans="1:12" ht="15.75" customHeight="1">
      <c r="A50" s="44" t="s">
        <v>7</v>
      </c>
      <c r="B50" s="11">
        <v>134</v>
      </c>
      <c r="C50" s="45">
        <v>38519</v>
      </c>
      <c r="D50" s="81">
        <f t="shared" ca="1" si="0"/>
        <v>9.7403534976350503</v>
      </c>
      <c r="E50" s="14"/>
      <c r="F50" s="26">
        <v>4</v>
      </c>
      <c r="H50" s="47" t="s">
        <v>8</v>
      </c>
      <c r="I50" s="21">
        <v>181</v>
      </c>
      <c r="J50" s="48">
        <v>36341</v>
      </c>
      <c r="K50" s="82">
        <f t="shared" ca="1" si="1"/>
        <v>15.70220647447254</v>
      </c>
    </row>
    <row r="51" spans="1:12" ht="15.75" customHeight="1">
      <c r="A51" s="44" t="s">
        <v>7</v>
      </c>
      <c r="B51" s="11">
        <v>153</v>
      </c>
      <c r="C51" s="45">
        <v>38504</v>
      </c>
      <c r="D51" s="81">
        <f t="shared" ca="1" si="0"/>
        <v>9.781428927059995</v>
      </c>
      <c r="E51" s="14"/>
      <c r="F51" s="26">
        <v>4</v>
      </c>
      <c r="H51" s="47" t="s">
        <v>8</v>
      </c>
      <c r="I51" s="21">
        <v>176</v>
      </c>
      <c r="J51" s="48">
        <v>36347</v>
      </c>
      <c r="K51" s="82">
        <f t="shared" ca="1" si="1"/>
        <v>15.685778708326621</v>
      </c>
    </row>
    <row r="52" spans="1:12" ht="15.75" customHeight="1">
      <c r="A52" s="44" t="s">
        <v>7</v>
      </c>
      <c r="B52" s="11">
        <v>141</v>
      </c>
      <c r="C52" s="45">
        <v>38479</v>
      </c>
      <c r="D52" s="81">
        <f t="shared" ca="1" si="0"/>
        <v>9.8498879761015683</v>
      </c>
      <c r="E52" s="14"/>
      <c r="F52" s="26">
        <v>4</v>
      </c>
      <c r="H52" s="47" t="s">
        <v>8</v>
      </c>
      <c r="I52" s="21">
        <v>196</v>
      </c>
      <c r="J52" s="48">
        <v>36353</v>
      </c>
      <c r="K52" s="82">
        <f t="shared" ca="1" si="1"/>
        <v>15.669350942180705</v>
      </c>
    </row>
    <row r="53" spans="1:12" ht="15.75" customHeight="1">
      <c r="A53" s="44" t="s">
        <v>7</v>
      </c>
      <c r="B53" s="11">
        <v>135</v>
      </c>
      <c r="C53" s="45">
        <v>38470</v>
      </c>
      <c r="D53" s="81">
        <f t="shared" ca="1" si="0"/>
        <v>9.8745332337565355</v>
      </c>
      <c r="E53" s="14"/>
      <c r="F53" s="26">
        <v>4</v>
      </c>
      <c r="H53" s="47" t="s">
        <v>8</v>
      </c>
      <c r="I53" s="21">
        <v>179</v>
      </c>
      <c r="J53" s="48">
        <v>36356</v>
      </c>
      <c r="K53" s="82">
        <f t="shared" ca="1" si="1"/>
        <v>15.661137059107746</v>
      </c>
      <c r="L53" s="73">
        <f>AVERAGE(I24:I53)</f>
        <v>170.1</v>
      </c>
    </row>
    <row r="54" spans="1:12" ht="15.75" customHeight="1">
      <c r="A54" s="44" t="s">
        <v>7</v>
      </c>
      <c r="B54" s="11">
        <v>129</v>
      </c>
      <c r="C54" s="45">
        <v>38463</v>
      </c>
      <c r="D54" s="81">
        <f t="shared" ca="1" si="0"/>
        <v>9.8937017674881744</v>
      </c>
      <c r="E54" s="14"/>
      <c r="F54" s="26">
        <v>4</v>
      </c>
      <c r="H54" s="44" t="s">
        <v>7</v>
      </c>
      <c r="I54" s="11">
        <v>161</v>
      </c>
      <c r="J54" s="45">
        <v>36417</v>
      </c>
      <c r="K54" s="81">
        <f t="shared" ca="1" si="1"/>
        <v>15.494121436624255</v>
      </c>
    </row>
    <row r="55" spans="1:12" ht="15.75" customHeight="1">
      <c r="A55" s="44" t="s">
        <v>7</v>
      </c>
      <c r="B55" s="11">
        <v>136</v>
      </c>
      <c r="C55" s="45">
        <v>38446</v>
      </c>
      <c r="D55" s="81">
        <f t="shared" ca="1" si="0"/>
        <v>9.9402539208364455</v>
      </c>
      <c r="E55" s="14"/>
      <c r="F55" s="26">
        <v>4</v>
      </c>
      <c r="H55" s="47" t="s">
        <v>8</v>
      </c>
      <c r="I55" s="21">
        <v>172</v>
      </c>
      <c r="J55" s="48">
        <v>36417</v>
      </c>
      <c r="K55" s="82">
        <f t="shared" ca="1" si="1"/>
        <v>15.494121436624255</v>
      </c>
    </row>
    <row r="56" spans="1:12" ht="15.75" customHeight="1">
      <c r="A56" s="44" t="s">
        <v>7</v>
      </c>
      <c r="B56" s="11">
        <v>150</v>
      </c>
      <c r="C56" s="45">
        <v>38440</v>
      </c>
      <c r="D56" s="81">
        <f t="shared" ca="1" si="0"/>
        <v>9.9566840926064231</v>
      </c>
      <c r="E56" s="14"/>
      <c r="F56" s="26">
        <v>4</v>
      </c>
      <c r="H56" s="47" t="s">
        <v>8</v>
      </c>
      <c r="I56" s="21">
        <v>179</v>
      </c>
      <c r="J56" s="48">
        <v>36444</v>
      </c>
      <c r="K56" s="82">
        <f t="shared" ca="1" si="1"/>
        <v>15.420196488967628</v>
      </c>
    </row>
    <row r="57" spans="1:12" ht="15.75" customHeight="1">
      <c r="A57" s="44" t="s">
        <v>7</v>
      </c>
      <c r="B57" s="11">
        <v>140</v>
      </c>
      <c r="C57" s="45">
        <v>38438</v>
      </c>
      <c r="D57" s="81">
        <f t="shared" ca="1" si="0"/>
        <v>9.9621608165297477</v>
      </c>
      <c r="E57" s="14"/>
      <c r="F57" s="26">
        <v>4</v>
      </c>
      <c r="H57" s="44" t="s">
        <v>7</v>
      </c>
      <c r="I57" s="11">
        <v>169</v>
      </c>
      <c r="J57" s="45">
        <v>36454</v>
      </c>
      <c r="K57" s="81">
        <f t="shared" ca="1" si="1"/>
        <v>15.392816878724432</v>
      </c>
    </row>
    <row r="58" spans="1:12" ht="15.75" customHeight="1">
      <c r="A58" s="44" t="s">
        <v>7</v>
      </c>
      <c r="B58" s="11">
        <v>147</v>
      </c>
      <c r="C58" s="45">
        <v>38432</v>
      </c>
      <c r="D58" s="81">
        <f t="shared" ca="1" si="0"/>
        <v>9.9785909882997252</v>
      </c>
      <c r="E58" s="14"/>
      <c r="F58" s="26">
        <v>4</v>
      </c>
      <c r="H58" s="44" t="s">
        <v>7</v>
      </c>
      <c r="I58" s="11">
        <v>165</v>
      </c>
      <c r="J58" s="45">
        <v>36465</v>
      </c>
      <c r="K58" s="81">
        <f t="shared" ca="1" si="1"/>
        <v>15.362699307456916</v>
      </c>
    </row>
    <row r="59" spans="1:12" ht="15.75" customHeight="1">
      <c r="A59" s="44" t="s">
        <v>7</v>
      </c>
      <c r="B59" s="11">
        <v>132</v>
      </c>
      <c r="C59" s="45">
        <v>38429</v>
      </c>
      <c r="D59" s="81">
        <f t="shared" ca="1" si="0"/>
        <v>9.9868060741847149</v>
      </c>
      <c r="E59" s="14"/>
      <c r="F59" s="26">
        <v>4</v>
      </c>
      <c r="H59" s="47" t="s">
        <v>8</v>
      </c>
      <c r="I59" s="21">
        <v>174</v>
      </c>
      <c r="J59" s="48">
        <v>36465</v>
      </c>
      <c r="K59" s="82">
        <f t="shared" ca="1" si="1"/>
        <v>15.362699307456916</v>
      </c>
    </row>
    <row r="60" spans="1:12" ht="15.75" customHeight="1">
      <c r="A60" s="44" t="s">
        <v>7</v>
      </c>
      <c r="B60" s="11">
        <v>140</v>
      </c>
      <c r="C60" s="45">
        <v>38426</v>
      </c>
      <c r="D60" s="81">
        <f t="shared" ca="1" si="0"/>
        <v>9.9950211600697028</v>
      </c>
      <c r="E60" s="14"/>
      <c r="F60" s="26">
        <v>4</v>
      </c>
      <c r="H60" s="44" t="s">
        <v>7</v>
      </c>
      <c r="I60" s="11">
        <v>163</v>
      </c>
      <c r="J60" s="45">
        <v>36467</v>
      </c>
      <c r="K60" s="81">
        <f t="shared" ca="1" si="1"/>
        <v>15.357223385408277</v>
      </c>
    </row>
    <row r="61" spans="1:12" ht="15.75" customHeight="1">
      <c r="A61" s="44" t="s">
        <v>7</v>
      </c>
      <c r="B61" s="11">
        <v>138</v>
      </c>
      <c r="C61" s="45">
        <v>38415</v>
      </c>
      <c r="D61" s="81">
        <f t="shared" ca="1" si="0"/>
        <v>10.025143141647996</v>
      </c>
      <c r="E61" s="14"/>
      <c r="F61" s="26">
        <v>4</v>
      </c>
      <c r="H61" s="44" t="s">
        <v>7</v>
      </c>
      <c r="I61" s="11">
        <v>162</v>
      </c>
      <c r="J61" s="45">
        <v>36476</v>
      </c>
      <c r="K61" s="81">
        <f t="shared" ca="1" si="1"/>
        <v>15.332581736189402</v>
      </c>
    </row>
    <row r="62" spans="1:12" ht="15.75" customHeight="1">
      <c r="A62" s="44" t="s">
        <v>7</v>
      </c>
      <c r="B62" s="11">
        <v>147</v>
      </c>
      <c r="C62" s="45">
        <v>38413</v>
      </c>
      <c r="D62" s="81">
        <f t="shared" ca="1" si="0"/>
        <v>10.030619865571321</v>
      </c>
      <c r="E62" s="14"/>
      <c r="F62" s="26">
        <v>4</v>
      </c>
      <c r="H62" s="44" t="s">
        <v>7</v>
      </c>
      <c r="I62" s="11">
        <v>156</v>
      </c>
      <c r="J62" s="45">
        <v>36479</v>
      </c>
      <c r="K62" s="81">
        <f t="shared" ca="1" si="1"/>
        <v>15.324367853116444</v>
      </c>
    </row>
    <row r="63" spans="1:12" ht="15.75" customHeight="1">
      <c r="A63" s="44" t="s">
        <v>7</v>
      </c>
      <c r="B63" s="11">
        <v>142</v>
      </c>
      <c r="C63" s="45">
        <v>38407</v>
      </c>
      <c r="D63" s="81">
        <f t="shared" ca="1" si="0"/>
        <v>10.047050037341299</v>
      </c>
      <c r="E63" s="14"/>
      <c r="F63" s="26">
        <v>4</v>
      </c>
      <c r="H63" s="44" t="s">
        <v>7</v>
      </c>
      <c r="I63" s="11">
        <v>160.5</v>
      </c>
      <c r="J63" s="45">
        <v>36491</v>
      </c>
      <c r="K63" s="81">
        <f t="shared" ca="1" si="1"/>
        <v>15.291512320824609</v>
      </c>
    </row>
    <row r="64" spans="1:12" ht="15.75" customHeight="1">
      <c r="A64" s="44" t="s">
        <v>7</v>
      </c>
      <c r="B64" s="11">
        <v>147</v>
      </c>
      <c r="C64" s="45">
        <v>38392</v>
      </c>
      <c r="D64" s="81">
        <f t="shared" ca="1" si="0"/>
        <v>10.088125466766243</v>
      </c>
      <c r="E64" s="14"/>
      <c r="F64" s="26">
        <v>4</v>
      </c>
      <c r="H64" s="47" t="s">
        <v>8</v>
      </c>
      <c r="I64" s="21">
        <v>174</v>
      </c>
      <c r="J64" s="48">
        <v>36496</v>
      </c>
      <c r="K64" s="82">
        <f t="shared" ca="1" si="1"/>
        <v>15.277822515703011</v>
      </c>
    </row>
    <row r="65" spans="1:12" ht="15.75" customHeight="1">
      <c r="A65" s="44" t="s">
        <v>7</v>
      </c>
      <c r="B65" s="11">
        <v>144</v>
      </c>
      <c r="C65" s="45">
        <v>38391</v>
      </c>
      <c r="D65" s="81">
        <f t="shared" ca="1" si="0"/>
        <v>10.090863828727906</v>
      </c>
      <c r="E65" s="14"/>
      <c r="F65" s="26">
        <v>4</v>
      </c>
      <c r="H65" s="47" t="s">
        <v>8</v>
      </c>
      <c r="I65" s="21">
        <v>171</v>
      </c>
      <c r="J65" s="48">
        <v>36498</v>
      </c>
      <c r="K65" s="82">
        <f t="shared" ca="1" si="1"/>
        <v>15.272346593654373</v>
      </c>
    </row>
    <row r="66" spans="1:12" ht="15.75" customHeight="1">
      <c r="A66" s="44" t="s">
        <v>7</v>
      </c>
      <c r="B66" s="11">
        <v>135</v>
      </c>
      <c r="C66" s="45">
        <v>38365</v>
      </c>
      <c r="D66" s="81">
        <f t="shared" ca="1" si="0"/>
        <v>10.162061239731143</v>
      </c>
      <c r="E66" s="14"/>
      <c r="F66" s="26">
        <v>4</v>
      </c>
      <c r="H66" s="47" t="s">
        <v>8</v>
      </c>
      <c r="I66" s="21">
        <v>179</v>
      </c>
      <c r="J66" s="48">
        <v>36524</v>
      </c>
      <c r="K66" s="82">
        <f t="shared" ca="1" si="1"/>
        <v>15.201159607022063</v>
      </c>
    </row>
    <row r="67" spans="1:12" ht="15.75" customHeight="1">
      <c r="A67" s="44" t="s">
        <v>7</v>
      </c>
      <c r="B67" s="11">
        <v>145</v>
      </c>
      <c r="C67" s="45">
        <v>38350</v>
      </c>
      <c r="D67" s="81">
        <f t="shared" ca="1" si="0"/>
        <v>10.201232032854209</v>
      </c>
      <c r="E67" s="14"/>
      <c r="F67" s="26">
        <v>4</v>
      </c>
      <c r="H67" s="47" t="s">
        <v>8</v>
      </c>
      <c r="I67" s="21">
        <v>181</v>
      </c>
      <c r="J67" s="48">
        <v>36525</v>
      </c>
      <c r="K67" s="82">
        <f t="shared" ca="1" si="1"/>
        <v>15.198421645997744</v>
      </c>
    </row>
    <row r="68" spans="1:12" ht="15.75" customHeight="1">
      <c r="A68" s="49" t="s">
        <v>7</v>
      </c>
      <c r="B68" s="15">
        <v>141</v>
      </c>
      <c r="C68" s="36">
        <v>38327</v>
      </c>
      <c r="D68" s="81">
        <f t="shared" ca="1" si="0"/>
        <v>10.264202600958248</v>
      </c>
      <c r="E68" s="14"/>
      <c r="F68" s="26">
        <v>5</v>
      </c>
      <c r="H68" s="41" t="s">
        <v>8</v>
      </c>
      <c r="I68" s="21">
        <v>172.5</v>
      </c>
      <c r="J68" s="42">
        <v>36541</v>
      </c>
      <c r="K68" s="82">
        <f t="shared" ca="1" si="1"/>
        <v>15.154004106776181</v>
      </c>
    </row>
    <row r="69" spans="1:12" ht="15.75" customHeight="1">
      <c r="A69" s="49" t="s">
        <v>7</v>
      </c>
      <c r="B69" s="11">
        <v>146.5</v>
      </c>
      <c r="C69" s="36">
        <v>38324</v>
      </c>
      <c r="D69" s="81">
        <f t="shared" ca="1" si="0"/>
        <v>10.272416153319645</v>
      </c>
      <c r="E69" s="14"/>
      <c r="F69" s="26">
        <v>5</v>
      </c>
      <c r="H69" s="41" t="s">
        <v>8</v>
      </c>
      <c r="I69" s="21">
        <v>173.5</v>
      </c>
      <c r="J69" s="42">
        <v>36550</v>
      </c>
      <c r="K69" s="82">
        <f t="shared" ca="1" si="1"/>
        <v>15.129363449691992</v>
      </c>
    </row>
    <row r="70" spans="1:12" ht="15.75" customHeight="1">
      <c r="A70" s="49" t="s">
        <v>7</v>
      </c>
      <c r="B70" s="15">
        <v>133</v>
      </c>
      <c r="C70" s="36">
        <v>38315</v>
      </c>
      <c r="D70" s="81">
        <f t="shared" ca="1" si="0"/>
        <v>10.297056810403832</v>
      </c>
      <c r="E70" s="14"/>
      <c r="F70" s="26">
        <v>5</v>
      </c>
      <c r="H70" s="10" t="s">
        <v>13</v>
      </c>
      <c r="I70" s="11">
        <v>164</v>
      </c>
      <c r="J70" s="36">
        <v>36562</v>
      </c>
      <c r="K70" s="81">
        <f t="shared" ca="1" si="1"/>
        <v>15.096509240246407</v>
      </c>
    </row>
    <row r="71" spans="1:12" ht="15.75" customHeight="1">
      <c r="A71" s="49" t="s">
        <v>7</v>
      </c>
      <c r="B71" s="15">
        <v>151</v>
      </c>
      <c r="C71" s="36">
        <v>38315</v>
      </c>
      <c r="D71" s="81">
        <f t="shared" ca="1" si="0"/>
        <v>10.297056810403832</v>
      </c>
      <c r="E71" s="14"/>
      <c r="F71" s="26">
        <v>5</v>
      </c>
      <c r="H71" s="41" t="s">
        <v>8</v>
      </c>
      <c r="I71" s="21">
        <v>158</v>
      </c>
      <c r="J71" s="42">
        <v>36635</v>
      </c>
      <c r="K71" s="82">
        <f t="shared" ca="1" si="1"/>
        <v>14.896646132785763</v>
      </c>
    </row>
    <row r="72" spans="1:12" ht="15.75" customHeight="1">
      <c r="A72" s="49" t="s">
        <v>7</v>
      </c>
      <c r="B72" s="15">
        <v>143</v>
      </c>
      <c r="C72" s="36">
        <v>38314</v>
      </c>
      <c r="D72" s="81">
        <f t="shared" ca="1" si="0"/>
        <v>10.299794661190965</v>
      </c>
      <c r="E72" s="14"/>
      <c r="F72" s="26">
        <v>5</v>
      </c>
      <c r="H72" s="10" t="s">
        <v>7</v>
      </c>
      <c r="I72" s="11">
        <v>156</v>
      </c>
      <c r="J72" s="36">
        <v>36689</v>
      </c>
      <c r="K72" s="81">
        <f t="shared" ca="1" si="1"/>
        <v>14.74880219028063</v>
      </c>
    </row>
    <row r="73" spans="1:12" ht="15.75" customHeight="1">
      <c r="A73" s="49" t="s">
        <v>7</v>
      </c>
      <c r="B73" s="11">
        <v>146</v>
      </c>
      <c r="C73" s="36">
        <v>38314</v>
      </c>
      <c r="D73" s="81">
        <f t="shared" ca="1" si="0"/>
        <v>10.299794661190965</v>
      </c>
      <c r="E73" s="14"/>
      <c r="F73" s="26">
        <v>5</v>
      </c>
      <c r="H73" s="41" t="s">
        <v>8</v>
      </c>
      <c r="I73" s="21">
        <v>176</v>
      </c>
      <c r="J73" s="42">
        <v>36705</v>
      </c>
      <c r="K73" s="82">
        <f t="shared" ca="1" si="1"/>
        <v>14.704996577686517</v>
      </c>
    </row>
    <row r="74" spans="1:12" ht="15.75" customHeight="1">
      <c r="A74" s="49" t="s">
        <v>7</v>
      </c>
      <c r="B74" s="11">
        <v>146</v>
      </c>
      <c r="C74" s="36">
        <v>38303</v>
      </c>
      <c r="D74" s="81">
        <f t="shared" ca="1" si="0"/>
        <v>10.329911019849419</v>
      </c>
      <c r="E74" s="14"/>
      <c r="F74" s="26">
        <v>5</v>
      </c>
      <c r="H74" s="10" t="s">
        <v>7</v>
      </c>
      <c r="I74" s="11">
        <v>169</v>
      </c>
      <c r="J74" s="36">
        <v>36721</v>
      </c>
      <c r="K74" s="81">
        <f t="shared" ca="1" si="1"/>
        <v>14.661190965092402</v>
      </c>
    </row>
    <row r="75" spans="1:12" ht="15.75" customHeight="1">
      <c r="A75" s="49" t="s">
        <v>7</v>
      </c>
      <c r="B75" s="11">
        <v>149</v>
      </c>
      <c r="C75" s="36">
        <v>38303</v>
      </c>
      <c r="D75" s="81">
        <f t="shared" ca="1" si="0"/>
        <v>10.329911019849419</v>
      </c>
      <c r="E75" s="14"/>
      <c r="F75" s="26">
        <v>5</v>
      </c>
      <c r="H75" s="10" t="s">
        <v>7</v>
      </c>
      <c r="I75" s="11">
        <v>166</v>
      </c>
      <c r="J75" s="36">
        <v>36732</v>
      </c>
      <c r="K75" s="81">
        <f t="shared" ca="1" si="1"/>
        <v>14.63107460643395</v>
      </c>
    </row>
    <row r="76" spans="1:12" ht="15.75" customHeight="1">
      <c r="A76" s="49" t="s">
        <v>7</v>
      </c>
      <c r="B76" s="11">
        <v>146</v>
      </c>
      <c r="C76" s="36">
        <v>38287</v>
      </c>
      <c r="D76" s="81">
        <f t="shared" ca="1" si="0"/>
        <v>10.373716632443532</v>
      </c>
      <c r="E76" s="14"/>
      <c r="F76" s="26">
        <v>5</v>
      </c>
      <c r="H76" s="41" t="s">
        <v>8</v>
      </c>
      <c r="I76" s="21">
        <v>168</v>
      </c>
      <c r="J76" s="42">
        <v>36732</v>
      </c>
      <c r="K76" s="82">
        <f t="shared" ca="1" si="1"/>
        <v>14.63107460643395</v>
      </c>
    </row>
    <row r="77" spans="1:12" ht="15.75" customHeight="1">
      <c r="A77" s="49" t="s">
        <v>7</v>
      </c>
      <c r="B77" s="11">
        <v>149</v>
      </c>
      <c r="C77" s="36">
        <v>38285</v>
      </c>
      <c r="D77" s="81">
        <f t="shared" ca="1" si="0"/>
        <v>10.379192334017796</v>
      </c>
      <c r="E77" s="14"/>
      <c r="F77" s="26">
        <v>5</v>
      </c>
      <c r="H77" s="41" t="s">
        <v>8</v>
      </c>
      <c r="I77" s="21">
        <v>158</v>
      </c>
      <c r="J77" s="42">
        <v>36761</v>
      </c>
      <c r="K77" s="82">
        <f t="shared" ca="1" si="1"/>
        <v>14.551676933607119</v>
      </c>
    </row>
    <row r="78" spans="1:12" ht="15.75" customHeight="1">
      <c r="A78" s="49" t="s">
        <v>7</v>
      </c>
      <c r="B78" s="11">
        <v>144</v>
      </c>
      <c r="C78" s="36">
        <v>38284</v>
      </c>
      <c r="D78" s="81">
        <f t="shared" ca="1" si="0"/>
        <v>10.381930184804927</v>
      </c>
      <c r="E78" s="14"/>
      <c r="F78" s="26">
        <v>5</v>
      </c>
      <c r="H78" s="41" t="s">
        <v>8</v>
      </c>
      <c r="I78" s="21">
        <v>164.5</v>
      </c>
      <c r="J78" s="42">
        <v>36772</v>
      </c>
      <c r="K78" s="82">
        <f t="shared" ca="1" si="1"/>
        <v>14.521560574948666</v>
      </c>
      <c r="L78" s="73">
        <f>AVERAGE(I54:I78)</f>
        <v>167.68</v>
      </c>
    </row>
    <row r="79" spans="1:12" ht="15.75" customHeight="1">
      <c r="A79" s="49" t="s">
        <v>7</v>
      </c>
      <c r="B79" s="11">
        <v>147</v>
      </c>
      <c r="C79" s="36">
        <v>38277</v>
      </c>
      <c r="D79" s="81">
        <f t="shared" ca="1" si="0"/>
        <v>10.401095140314853</v>
      </c>
      <c r="E79" s="14"/>
      <c r="F79" s="26">
        <v>5</v>
      </c>
      <c r="H79" s="41" t="s">
        <v>8</v>
      </c>
      <c r="I79" s="21">
        <v>162</v>
      </c>
      <c r="J79" s="42">
        <v>36809</v>
      </c>
      <c r="K79" s="82">
        <f t="shared" ca="1" si="1"/>
        <v>14.420260095824778</v>
      </c>
    </row>
    <row r="80" spans="1:12" ht="15.75" customHeight="1">
      <c r="A80" s="49" t="s">
        <v>7</v>
      </c>
      <c r="B80" s="11">
        <v>148.5</v>
      </c>
      <c r="C80" s="36">
        <v>38266</v>
      </c>
      <c r="D80" s="81">
        <f t="shared" ca="1" si="0"/>
        <v>10.431211498973306</v>
      </c>
      <c r="E80" s="14"/>
      <c r="F80" s="26">
        <v>5</v>
      </c>
      <c r="H80" s="41" t="s">
        <v>8</v>
      </c>
      <c r="I80" s="21">
        <v>165</v>
      </c>
      <c r="J80" s="42">
        <v>36811</v>
      </c>
      <c r="K80" s="82">
        <f t="shared" ca="1" si="1"/>
        <v>14.414784394250514</v>
      </c>
    </row>
    <row r="81" spans="1:11" ht="15.75" customHeight="1">
      <c r="A81" s="49" t="s">
        <v>7</v>
      </c>
      <c r="B81" s="15">
        <v>150</v>
      </c>
      <c r="C81" s="36">
        <v>38260</v>
      </c>
      <c r="D81" s="81">
        <f t="shared" ca="1" si="0"/>
        <v>10.447638603696099</v>
      </c>
      <c r="E81" s="14"/>
      <c r="F81" s="26">
        <v>5</v>
      </c>
      <c r="H81" s="10" t="s">
        <v>13</v>
      </c>
      <c r="I81" s="11">
        <v>166</v>
      </c>
      <c r="J81" s="36">
        <v>36816</v>
      </c>
      <c r="K81" s="81">
        <f t="shared" ca="1" si="1"/>
        <v>14.401095140314853</v>
      </c>
    </row>
    <row r="82" spans="1:11" ht="15.75" customHeight="1">
      <c r="A82" s="49" t="s">
        <v>7</v>
      </c>
      <c r="B82" s="11">
        <v>135</v>
      </c>
      <c r="C82" s="36">
        <v>38253</v>
      </c>
      <c r="D82" s="81">
        <f t="shared" ca="1" si="0"/>
        <v>10.466803559206022</v>
      </c>
      <c r="E82" s="14"/>
      <c r="F82" s="26">
        <v>5</v>
      </c>
      <c r="H82" s="10" t="s">
        <v>7</v>
      </c>
      <c r="I82" s="11">
        <v>167</v>
      </c>
      <c r="J82" s="36">
        <v>36824</v>
      </c>
      <c r="K82" s="81">
        <f t="shared" ca="1" si="1"/>
        <v>14.379192334017796</v>
      </c>
    </row>
    <row r="83" spans="1:11" ht="15.75" customHeight="1">
      <c r="A83" s="49" t="s">
        <v>7</v>
      </c>
      <c r="B83" s="11">
        <v>128</v>
      </c>
      <c r="C83" s="36">
        <v>38250</v>
      </c>
      <c r="D83" s="81">
        <f t="shared" ca="1" si="0"/>
        <v>10.47501711156742</v>
      </c>
      <c r="E83" s="14"/>
      <c r="F83" s="26">
        <v>5</v>
      </c>
      <c r="H83" s="47" t="s">
        <v>8</v>
      </c>
      <c r="I83" s="21">
        <v>170</v>
      </c>
      <c r="J83" s="48">
        <v>36851</v>
      </c>
      <c r="K83" s="82">
        <f t="shared" ca="1" si="1"/>
        <v>14.30527036276523</v>
      </c>
    </row>
    <row r="84" spans="1:11" ht="15.75" customHeight="1">
      <c r="A84" s="49" t="s">
        <v>7</v>
      </c>
      <c r="B84" s="15">
        <v>132</v>
      </c>
      <c r="C84" s="43">
        <v>38248</v>
      </c>
      <c r="D84" s="81">
        <f t="shared" ca="1" si="0"/>
        <v>10.480492813141684</v>
      </c>
      <c r="E84" s="14"/>
      <c r="F84" s="26">
        <v>5</v>
      </c>
      <c r="H84" s="41" t="s">
        <v>8</v>
      </c>
      <c r="I84" s="21">
        <v>150</v>
      </c>
      <c r="J84" s="42">
        <v>36871</v>
      </c>
      <c r="K84" s="82">
        <f t="shared" ca="1" si="1"/>
        <v>14.250513347022586</v>
      </c>
    </row>
    <row r="85" spans="1:11" ht="15.75" customHeight="1">
      <c r="A85" s="49" t="s">
        <v>7</v>
      </c>
      <c r="B85" s="11">
        <v>138.5</v>
      </c>
      <c r="C85" s="36">
        <v>38248</v>
      </c>
      <c r="D85" s="81">
        <f t="shared" ca="1" si="0"/>
        <v>10.480492813141684</v>
      </c>
      <c r="E85" s="14"/>
      <c r="F85" s="26">
        <v>5</v>
      </c>
      <c r="H85" s="41" t="s">
        <v>8</v>
      </c>
      <c r="I85" s="21">
        <v>166</v>
      </c>
      <c r="J85" s="42">
        <v>36871</v>
      </c>
      <c r="K85" s="82">
        <f t="shared" ca="1" si="1"/>
        <v>14.250513347022586</v>
      </c>
    </row>
    <row r="86" spans="1:11" ht="15.75" customHeight="1">
      <c r="A86" s="49" t="s">
        <v>7</v>
      </c>
      <c r="B86" s="11">
        <v>149</v>
      </c>
      <c r="C86" s="36">
        <v>38248</v>
      </c>
      <c r="D86" s="81">
        <f t="shared" ca="1" si="0"/>
        <v>10.480492813141684</v>
      </c>
      <c r="E86" s="61">
        <f>AVERAGE(B40:B86)</f>
        <v>140.98936170212767</v>
      </c>
      <c r="F86" s="26">
        <v>5</v>
      </c>
      <c r="H86" s="44" t="s">
        <v>7</v>
      </c>
      <c r="I86" s="11">
        <v>153.4</v>
      </c>
      <c r="J86" s="45">
        <v>36882</v>
      </c>
      <c r="K86" s="81">
        <f t="shared" ca="1" si="1"/>
        <v>14.220396988364135</v>
      </c>
    </row>
    <row r="87" spans="1:11" ht="15.75" customHeight="1">
      <c r="A87" s="49" t="s">
        <v>7</v>
      </c>
      <c r="B87" s="11">
        <v>132</v>
      </c>
      <c r="C87" s="36">
        <v>38228</v>
      </c>
      <c r="D87" s="81">
        <f t="shared" ca="1" si="0"/>
        <v>10.535249828884325</v>
      </c>
      <c r="E87" s="14"/>
      <c r="F87" s="26">
        <v>5</v>
      </c>
      <c r="H87" s="10" t="s">
        <v>13</v>
      </c>
      <c r="I87" s="11">
        <v>162</v>
      </c>
      <c r="J87" s="36">
        <v>36884</v>
      </c>
      <c r="K87" s="81">
        <f t="shared" ca="1" si="1"/>
        <v>14.21492128678987</v>
      </c>
    </row>
    <row r="88" spans="1:11" ht="15.75" customHeight="1">
      <c r="A88" s="49" t="s">
        <v>7</v>
      </c>
      <c r="B88" s="11">
        <v>149.5</v>
      </c>
      <c r="C88" s="36">
        <v>38220</v>
      </c>
      <c r="D88" s="81">
        <f t="shared" ca="1" si="0"/>
        <v>10.557152635181383</v>
      </c>
      <c r="E88" s="14"/>
      <c r="F88" s="26">
        <v>5</v>
      </c>
      <c r="H88" s="47" t="s">
        <v>8</v>
      </c>
      <c r="I88" s="21">
        <v>163.4</v>
      </c>
      <c r="J88" s="48">
        <v>36891</v>
      </c>
      <c r="K88" s="82">
        <f t="shared" ca="1" si="1"/>
        <v>14.195756331279945</v>
      </c>
    </row>
    <row r="89" spans="1:11" ht="15.75" customHeight="1">
      <c r="A89" s="49" t="s">
        <v>7</v>
      </c>
      <c r="B89" s="11">
        <v>145</v>
      </c>
      <c r="C89" s="36">
        <v>38219</v>
      </c>
      <c r="D89" s="81">
        <f t="shared" ca="1" si="0"/>
        <v>10.559890485968515</v>
      </c>
      <c r="E89" s="14"/>
      <c r="F89" s="26">
        <v>5</v>
      </c>
      <c r="H89" s="44" t="s">
        <v>7</v>
      </c>
      <c r="I89" s="11">
        <v>163</v>
      </c>
      <c r="J89" s="45">
        <v>36902</v>
      </c>
      <c r="K89" s="81">
        <f t="shared" ca="1" si="1"/>
        <v>14.167579408543265</v>
      </c>
    </row>
    <row r="90" spans="1:11" ht="15.75" customHeight="1">
      <c r="A90" s="49" t="s">
        <v>7</v>
      </c>
      <c r="B90" s="11">
        <v>151</v>
      </c>
      <c r="C90" s="36">
        <v>38207</v>
      </c>
      <c r="D90" s="81">
        <f t="shared" ca="1" si="0"/>
        <v>10.592744695414099</v>
      </c>
      <c r="E90" s="14"/>
      <c r="F90" s="26">
        <v>5</v>
      </c>
      <c r="H90" s="47" t="s">
        <v>8</v>
      </c>
      <c r="I90" s="21">
        <v>172</v>
      </c>
      <c r="J90" s="48">
        <v>36913</v>
      </c>
      <c r="K90" s="82">
        <f t="shared" ca="1" si="1"/>
        <v>14.137458926615553</v>
      </c>
    </row>
    <row r="91" spans="1:11" ht="15.75" customHeight="1">
      <c r="A91" s="49" t="s">
        <v>7</v>
      </c>
      <c r="B91" s="11">
        <v>154</v>
      </c>
      <c r="C91" s="36">
        <v>38203</v>
      </c>
      <c r="D91" s="81">
        <f t="shared" ca="1" si="0"/>
        <v>10.603696098562628</v>
      </c>
      <c r="E91" s="14"/>
      <c r="F91" s="26">
        <v>5</v>
      </c>
      <c r="H91" s="47" t="s">
        <v>8</v>
      </c>
      <c r="I91" s="21">
        <v>178</v>
      </c>
      <c r="J91" s="48">
        <v>36920</v>
      </c>
      <c r="K91" s="82">
        <f t="shared" ca="1" si="1"/>
        <v>14.118291347207011</v>
      </c>
    </row>
    <row r="92" spans="1:11" ht="15.75" customHeight="1">
      <c r="A92" s="49" t="s">
        <v>7</v>
      </c>
      <c r="B92" s="15">
        <v>139.80000000000001</v>
      </c>
      <c r="C92" s="36">
        <v>38165</v>
      </c>
      <c r="D92" s="81">
        <f t="shared" ca="1" si="0"/>
        <v>10.707734428473648</v>
      </c>
      <c r="E92" s="14"/>
      <c r="F92" s="26">
        <v>5</v>
      </c>
      <c r="H92" s="47" t="s">
        <v>8</v>
      </c>
      <c r="I92" s="21">
        <v>176</v>
      </c>
      <c r="J92" s="48">
        <v>36923</v>
      </c>
      <c r="K92" s="82">
        <f t="shared" ca="1" si="1"/>
        <v>14.110076670317635</v>
      </c>
    </row>
    <row r="93" spans="1:11" ht="15.75" customHeight="1">
      <c r="A93" s="49" t="s">
        <v>7</v>
      </c>
      <c r="B93" s="11">
        <v>141</v>
      </c>
      <c r="C93" s="36">
        <v>38154</v>
      </c>
      <c r="D93" s="81">
        <f t="shared" ca="1" si="0"/>
        <v>10.737850787132102</v>
      </c>
      <c r="E93" s="14"/>
      <c r="F93" s="26">
        <v>5</v>
      </c>
      <c r="H93" s="44" t="s">
        <v>7</v>
      </c>
      <c r="I93" s="11">
        <v>161.5</v>
      </c>
      <c r="J93" s="45">
        <v>36984</v>
      </c>
      <c r="K93" s="81">
        <f t="shared" ca="1" si="1"/>
        <v>13.943044906900329</v>
      </c>
    </row>
    <row r="94" spans="1:11" ht="15.75" customHeight="1">
      <c r="A94" s="49" t="s">
        <v>7</v>
      </c>
      <c r="B94" s="11">
        <v>148</v>
      </c>
      <c r="C94" s="36">
        <v>38144</v>
      </c>
      <c r="D94" s="81">
        <f t="shared" ca="1" si="0"/>
        <v>10.765229295003422</v>
      </c>
      <c r="E94" s="14"/>
      <c r="F94" s="26">
        <v>5</v>
      </c>
      <c r="H94" s="47" t="s">
        <v>8</v>
      </c>
      <c r="I94" s="21">
        <v>163</v>
      </c>
      <c r="J94" s="48">
        <v>36990</v>
      </c>
      <c r="K94" s="82">
        <f t="shared" ca="1" si="1"/>
        <v>13.926615553121577</v>
      </c>
    </row>
    <row r="95" spans="1:11" ht="15.75" customHeight="1">
      <c r="A95" s="49" t="s">
        <v>7</v>
      </c>
      <c r="B95" s="11">
        <v>148</v>
      </c>
      <c r="C95" s="36">
        <v>38132</v>
      </c>
      <c r="D95" s="81">
        <f t="shared" ca="1" si="0"/>
        <v>10.798083504449007</v>
      </c>
      <c r="E95" s="14"/>
      <c r="F95" s="26">
        <v>5</v>
      </c>
      <c r="H95" s="44" t="s">
        <v>7</v>
      </c>
      <c r="I95" s="11">
        <v>165.2</v>
      </c>
      <c r="J95" s="45">
        <v>37002</v>
      </c>
      <c r="K95" s="81">
        <f t="shared" ca="1" si="1"/>
        <v>13.893756845564075</v>
      </c>
    </row>
    <row r="96" spans="1:11" ht="15.75" customHeight="1">
      <c r="A96" s="49" t="s">
        <v>7</v>
      </c>
      <c r="B96" s="15">
        <v>148</v>
      </c>
      <c r="C96" s="36">
        <v>38122</v>
      </c>
      <c r="D96" s="81">
        <f t="shared" ca="1" si="0"/>
        <v>10.825462012320328</v>
      </c>
      <c r="E96" s="14"/>
      <c r="F96" s="26">
        <v>5</v>
      </c>
      <c r="H96" s="47" t="s">
        <v>8</v>
      </c>
      <c r="I96" s="21">
        <v>173.5</v>
      </c>
      <c r="J96" s="48">
        <v>37029</v>
      </c>
      <c r="K96" s="82">
        <f t="shared" ca="1" si="1"/>
        <v>13.819824753559693</v>
      </c>
    </row>
    <row r="97" spans="1:12" ht="15.75" customHeight="1">
      <c r="A97" s="49" t="s">
        <v>7</v>
      </c>
      <c r="B97" s="11">
        <v>141</v>
      </c>
      <c r="C97" s="36">
        <v>38114</v>
      </c>
      <c r="D97" s="81">
        <f t="shared" ca="1" si="0"/>
        <v>10.847364818617386</v>
      </c>
      <c r="E97" s="14"/>
      <c r="F97" s="26">
        <v>5</v>
      </c>
      <c r="H97" s="47" t="s">
        <v>8</v>
      </c>
      <c r="I97" s="21">
        <v>176.5</v>
      </c>
      <c r="J97" s="48">
        <v>37054</v>
      </c>
      <c r="K97" s="82">
        <f t="shared" ca="1" si="1"/>
        <v>13.751369112814896</v>
      </c>
    </row>
    <row r="98" spans="1:12" ht="15.75" customHeight="1">
      <c r="A98" s="49" t="s">
        <v>7</v>
      </c>
      <c r="B98" s="11">
        <v>147</v>
      </c>
      <c r="C98" s="36">
        <v>38105</v>
      </c>
      <c r="D98" s="81">
        <f t="shared" ca="1" si="0"/>
        <v>10.872005475701574</v>
      </c>
      <c r="E98" s="14"/>
      <c r="F98" s="26">
        <v>5</v>
      </c>
      <c r="H98" s="44" t="s">
        <v>7</v>
      </c>
      <c r="I98" s="11">
        <v>153</v>
      </c>
      <c r="J98" s="45">
        <v>37058</v>
      </c>
      <c r="K98" s="81">
        <f t="shared" ca="1" si="1"/>
        <v>13.740416210295729</v>
      </c>
    </row>
    <row r="99" spans="1:12" ht="15.75" customHeight="1">
      <c r="A99" s="49" t="s">
        <v>7</v>
      </c>
      <c r="B99" s="11">
        <v>154</v>
      </c>
      <c r="C99" s="36">
        <v>38085</v>
      </c>
      <c r="D99" s="81">
        <f t="shared" ca="1" si="0"/>
        <v>10.926762491444217</v>
      </c>
      <c r="E99" s="14"/>
      <c r="F99" s="26">
        <v>5</v>
      </c>
      <c r="H99" s="47" t="s">
        <v>8</v>
      </c>
      <c r="I99" s="21">
        <v>170</v>
      </c>
      <c r="J99" s="48">
        <v>37061</v>
      </c>
      <c r="K99" s="82">
        <f t="shared" ca="1" si="1"/>
        <v>13.732201533406354</v>
      </c>
    </row>
    <row r="100" spans="1:12" ht="15.75" customHeight="1">
      <c r="A100" s="49" t="s">
        <v>7</v>
      </c>
      <c r="B100" s="11">
        <v>145</v>
      </c>
      <c r="C100" s="36">
        <v>38084</v>
      </c>
      <c r="D100" s="81">
        <f t="shared" ca="1" si="0"/>
        <v>10.929500342231348</v>
      </c>
      <c r="E100" s="14"/>
      <c r="F100" s="26">
        <v>5</v>
      </c>
      <c r="H100" s="44" t="s">
        <v>7</v>
      </c>
      <c r="I100" s="11">
        <v>178.5</v>
      </c>
      <c r="J100" s="45">
        <v>37072</v>
      </c>
      <c r="K100" s="81">
        <f t="shared" ca="1" si="1"/>
        <v>13.702081051478642</v>
      </c>
    </row>
    <row r="101" spans="1:12" ht="15.75" customHeight="1">
      <c r="A101" s="49" t="s">
        <v>7</v>
      </c>
      <c r="B101" s="11">
        <v>149</v>
      </c>
      <c r="C101" s="36">
        <v>38080</v>
      </c>
      <c r="D101" s="81">
        <f t="shared" ca="1" si="0"/>
        <v>10.940451745379876</v>
      </c>
      <c r="E101" s="14"/>
      <c r="F101" s="26">
        <v>5</v>
      </c>
      <c r="H101" s="47" t="s">
        <v>8</v>
      </c>
      <c r="I101" s="21">
        <v>157</v>
      </c>
      <c r="J101" s="48">
        <v>37081</v>
      </c>
      <c r="K101" s="82">
        <f t="shared" ca="1" si="1"/>
        <v>13.677437020810515</v>
      </c>
      <c r="L101" s="73">
        <f>AVERAGE(I79:I101)</f>
        <v>165.7391304347826</v>
      </c>
    </row>
    <row r="102" spans="1:12" ht="15.75" customHeight="1">
      <c r="A102" s="49" t="s">
        <v>7</v>
      </c>
      <c r="B102" s="11">
        <v>154.5</v>
      </c>
      <c r="C102" s="36">
        <v>38079</v>
      </c>
      <c r="D102" s="81">
        <f t="shared" ca="1" si="0"/>
        <v>10.943189596167009</v>
      </c>
      <c r="E102" s="14"/>
      <c r="F102" s="26">
        <v>5</v>
      </c>
      <c r="H102" s="47" t="s">
        <v>8</v>
      </c>
      <c r="I102" s="21">
        <v>151.5</v>
      </c>
      <c r="J102" s="48">
        <v>37147</v>
      </c>
      <c r="K102" s="82">
        <f t="shared" ca="1" si="1"/>
        <v>13.49671412924425</v>
      </c>
    </row>
    <row r="103" spans="1:12" ht="15.75" customHeight="1">
      <c r="A103" s="49" t="s">
        <v>7</v>
      </c>
      <c r="B103" s="15">
        <v>145.30000000000001</v>
      </c>
      <c r="C103" s="36">
        <v>38075</v>
      </c>
      <c r="D103" s="81">
        <f t="shared" ca="1" si="0"/>
        <v>10.954140999315538</v>
      </c>
      <c r="E103" s="14"/>
      <c r="F103" s="26">
        <v>5</v>
      </c>
      <c r="H103" s="44" t="s">
        <v>7</v>
      </c>
      <c r="I103" s="11">
        <v>154</v>
      </c>
      <c r="J103" s="45">
        <v>37151</v>
      </c>
      <c r="K103" s="81">
        <f t="shared" ca="1" si="1"/>
        <v>13.485761226725083</v>
      </c>
    </row>
    <row r="104" spans="1:12" ht="15.75" customHeight="1">
      <c r="A104" s="49" t="s">
        <v>7</v>
      </c>
      <c r="B104" s="15">
        <v>136</v>
      </c>
      <c r="C104" s="36">
        <v>38072</v>
      </c>
      <c r="D104" s="81">
        <f t="shared" ca="1" si="0"/>
        <v>10.962354551676933</v>
      </c>
      <c r="E104" s="14"/>
      <c r="F104" s="26">
        <v>5</v>
      </c>
      <c r="H104" s="44" t="s">
        <v>7</v>
      </c>
      <c r="I104" s="11">
        <v>161</v>
      </c>
      <c r="J104" s="45">
        <v>37160</v>
      </c>
      <c r="K104" s="81">
        <f t="shared" ca="1" si="1"/>
        <v>13.461117196056955</v>
      </c>
    </row>
    <row r="105" spans="1:12" ht="15.75" customHeight="1">
      <c r="A105" s="49" t="s">
        <v>7</v>
      </c>
      <c r="B105" s="11">
        <v>139.5</v>
      </c>
      <c r="C105" s="36">
        <v>38070</v>
      </c>
      <c r="D105" s="81">
        <f t="shared" ca="1" si="0"/>
        <v>10.967830253251197</v>
      </c>
      <c r="E105" s="14"/>
      <c r="F105" s="26">
        <v>5</v>
      </c>
      <c r="H105" s="44" t="s">
        <v>7</v>
      </c>
      <c r="I105" s="11">
        <v>152.5</v>
      </c>
      <c r="J105" s="45">
        <v>37162</v>
      </c>
      <c r="K105" s="81">
        <f t="shared" ca="1" si="1"/>
        <v>13.455640744797371</v>
      </c>
    </row>
    <row r="106" spans="1:12" ht="15.75" customHeight="1">
      <c r="A106" s="49" t="s">
        <v>7</v>
      </c>
      <c r="B106" s="11">
        <v>134</v>
      </c>
      <c r="C106" s="36">
        <v>38069</v>
      </c>
      <c r="D106" s="81">
        <f t="shared" ca="1" si="0"/>
        <v>10.97056810403833</v>
      </c>
      <c r="E106" s="14"/>
      <c r="F106" s="26">
        <v>5</v>
      </c>
      <c r="H106" s="47" t="s">
        <v>8</v>
      </c>
      <c r="I106" s="21">
        <v>164.5</v>
      </c>
      <c r="J106" s="48">
        <v>37174</v>
      </c>
      <c r="K106" s="82">
        <f t="shared" ca="1" si="1"/>
        <v>13.42278203723987</v>
      </c>
    </row>
    <row r="107" spans="1:12" ht="15.75" customHeight="1">
      <c r="A107" s="49" t="s">
        <v>7</v>
      </c>
      <c r="B107" s="11">
        <v>144</v>
      </c>
      <c r="C107" s="36">
        <v>38060</v>
      </c>
      <c r="D107" s="81">
        <f t="shared" ca="1" si="0"/>
        <v>10.99520876112252</v>
      </c>
      <c r="E107" s="14"/>
      <c r="F107" s="26">
        <v>5</v>
      </c>
      <c r="H107" s="44" t="s">
        <v>7</v>
      </c>
      <c r="I107" s="11">
        <v>160</v>
      </c>
      <c r="J107" s="45">
        <v>37186</v>
      </c>
      <c r="K107" s="81">
        <f t="shared" ca="1" si="1"/>
        <v>13.389923329682366</v>
      </c>
    </row>
    <row r="108" spans="1:12" ht="15.75" customHeight="1">
      <c r="A108" s="49" t="s">
        <v>7</v>
      </c>
      <c r="B108" s="11">
        <v>151</v>
      </c>
      <c r="C108" s="36">
        <v>38044</v>
      </c>
      <c r="D108" s="81">
        <f t="shared" ca="1" si="0"/>
        <v>11.039014373716633</v>
      </c>
      <c r="E108" s="14"/>
      <c r="F108" s="26">
        <v>5</v>
      </c>
      <c r="H108" s="44" t="s">
        <v>7</v>
      </c>
      <c r="I108" s="11">
        <v>158.5</v>
      </c>
      <c r="J108" s="45">
        <v>37207</v>
      </c>
      <c r="K108" s="81">
        <f t="shared" ca="1" si="1"/>
        <v>13.332420591456737</v>
      </c>
    </row>
    <row r="109" spans="1:12" ht="15.75" customHeight="1">
      <c r="A109" s="49" t="s">
        <v>7</v>
      </c>
      <c r="B109" s="11">
        <v>141.9</v>
      </c>
      <c r="C109" s="36">
        <v>38035</v>
      </c>
      <c r="D109" s="81">
        <f t="shared" ca="1" si="0"/>
        <v>11.063655030800822</v>
      </c>
      <c r="E109" s="14"/>
      <c r="F109" s="26">
        <v>5</v>
      </c>
      <c r="H109" s="44" t="s">
        <v>7</v>
      </c>
      <c r="I109" s="11">
        <v>152</v>
      </c>
      <c r="J109" s="45">
        <v>37223</v>
      </c>
      <c r="K109" s="81">
        <f t="shared" ca="1" si="1"/>
        <v>13.288608981380067</v>
      </c>
    </row>
    <row r="110" spans="1:12" ht="15.75" customHeight="1">
      <c r="A110" s="49" t="s">
        <v>7</v>
      </c>
      <c r="B110" s="11">
        <v>143.5</v>
      </c>
      <c r="C110" s="36">
        <v>38026</v>
      </c>
      <c r="D110" s="81">
        <f t="shared" ca="1" si="0"/>
        <v>11.08829568788501</v>
      </c>
      <c r="E110" s="14"/>
      <c r="F110" s="26">
        <v>5</v>
      </c>
      <c r="H110" s="47" t="s">
        <v>8</v>
      </c>
      <c r="I110" s="21">
        <v>150</v>
      </c>
      <c r="J110" s="48">
        <v>37237</v>
      </c>
      <c r="K110" s="82">
        <f t="shared" ca="1" si="1"/>
        <v>13.250273822562979</v>
      </c>
    </row>
    <row r="111" spans="1:12" ht="15.75" customHeight="1">
      <c r="A111" s="49" t="s">
        <v>7</v>
      </c>
      <c r="B111" s="11">
        <v>134</v>
      </c>
      <c r="C111" s="36">
        <v>38020</v>
      </c>
      <c r="D111" s="81">
        <f t="shared" ca="1" si="0"/>
        <v>11.104722792607802</v>
      </c>
      <c r="E111" s="14"/>
      <c r="F111" s="26">
        <v>5</v>
      </c>
      <c r="H111" s="44" t="s">
        <v>7</v>
      </c>
      <c r="I111" s="11">
        <v>160</v>
      </c>
      <c r="J111" s="45">
        <v>37250</v>
      </c>
      <c r="K111" s="81">
        <f t="shared" ca="1" si="1"/>
        <v>13.214676889375685</v>
      </c>
    </row>
    <row r="112" spans="1:12" ht="15.75" customHeight="1">
      <c r="A112" s="49" t="s">
        <v>7</v>
      </c>
      <c r="B112" s="11">
        <v>136.5</v>
      </c>
      <c r="C112" s="36">
        <v>38011</v>
      </c>
      <c r="D112" s="81">
        <f t="shared" ca="1" si="0"/>
        <v>11.129363449691992</v>
      </c>
      <c r="E112" s="14"/>
      <c r="F112" s="26">
        <v>5</v>
      </c>
      <c r="H112" s="47" t="s">
        <v>8</v>
      </c>
      <c r="I112" s="21">
        <v>156</v>
      </c>
      <c r="J112" s="48">
        <v>37257</v>
      </c>
      <c r="K112" s="82">
        <f t="shared" ca="1" si="1"/>
        <v>13.194993154703695</v>
      </c>
    </row>
    <row r="113" spans="1:11" ht="15.75" customHeight="1">
      <c r="A113" s="49" t="s">
        <v>7</v>
      </c>
      <c r="B113" s="15">
        <v>159</v>
      </c>
      <c r="C113" s="36">
        <v>38000</v>
      </c>
      <c r="D113" s="81">
        <f t="shared" ca="1" si="0"/>
        <v>11.159479808350445</v>
      </c>
      <c r="E113" s="14"/>
      <c r="F113" s="26">
        <v>5</v>
      </c>
      <c r="H113" s="44" t="s">
        <v>7</v>
      </c>
      <c r="I113" s="11">
        <v>161</v>
      </c>
      <c r="J113" s="45">
        <v>37259</v>
      </c>
      <c r="K113" s="81">
        <f t="shared" ca="1" si="1"/>
        <v>13.189516917660864</v>
      </c>
    </row>
    <row r="114" spans="1:11" ht="15.75" customHeight="1">
      <c r="A114" s="49" t="s">
        <v>7</v>
      </c>
      <c r="B114" s="11">
        <v>144</v>
      </c>
      <c r="C114" s="36">
        <v>37992</v>
      </c>
      <c r="D114" s="81">
        <f t="shared" ca="1" si="0"/>
        <v>11.181382614647502</v>
      </c>
      <c r="E114" s="14"/>
      <c r="F114" s="26">
        <v>5</v>
      </c>
      <c r="H114" s="47" t="s">
        <v>8</v>
      </c>
      <c r="I114" s="21">
        <v>171</v>
      </c>
      <c r="J114" s="48">
        <v>37261</v>
      </c>
      <c r="K114" s="82">
        <f t="shared" ca="1" si="1"/>
        <v>13.184040680618033</v>
      </c>
    </row>
    <row r="115" spans="1:11" ht="15.75" customHeight="1">
      <c r="A115" s="10" t="s">
        <v>7</v>
      </c>
      <c r="B115" s="11">
        <v>151</v>
      </c>
      <c r="C115" s="56">
        <v>37980</v>
      </c>
      <c r="D115" s="81">
        <f t="shared" ca="1" si="0"/>
        <v>11.214827295703454</v>
      </c>
      <c r="E115" s="14"/>
      <c r="F115" s="26">
        <v>6</v>
      </c>
      <c r="H115" s="47" t="s">
        <v>8</v>
      </c>
      <c r="I115" s="21">
        <v>159</v>
      </c>
      <c r="J115" s="48">
        <v>37288</v>
      </c>
      <c r="K115" s="82">
        <f t="shared" ca="1" si="1"/>
        <v>13.1101114805398</v>
      </c>
    </row>
    <row r="116" spans="1:11" ht="15.75" customHeight="1">
      <c r="A116" s="49" t="s">
        <v>7</v>
      </c>
      <c r="B116" s="11">
        <v>151.5</v>
      </c>
      <c r="C116" s="36">
        <v>37980</v>
      </c>
      <c r="D116" s="81">
        <f t="shared" ca="1" si="0"/>
        <v>11.214827295703454</v>
      </c>
      <c r="E116" s="14"/>
      <c r="F116" s="26">
        <v>5</v>
      </c>
      <c r="H116" s="44" t="s">
        <v>7</v>
      </c>
      <c r="I116" s="11">
        <v>154</v>
      </c>
      <c r="J116" s="45">
        <v>37349</v>
      </c>
      <c r="K116" s="81">
        <f t="shared" ca="1" si="1"/>
        <v>12.943086250733424</v>
      </c>
    </row>
    <row r="117" spans="1:11" ht="15.75" customHeight="1">
      <c r="A117" s="10" t="s">
        <v>7</v>
      </c>
      <c r="B117" s="11">
        <v>155</v>
      </c>
      <c r="C117" s="56">
        <v>37971</v>
      </c>
      <c r="D117" s="81">
        <f t="shared" ca="1" si="0"/>
        <v>11.239469250210615</v>
      </c>
      <c r="E117" s="14"/>
      <c r="F117" s="26">
        <v>6</v>
      </c>
      <c r="H117" s="44" t="s">
        <v>7</v>
      </c>
      <c r="I117" s="11">
        <v>160</v>
      </c>
      <c r="J117" s="45">
        <v>37353</v>
      </c>
      <c r="K117" s="81">
        <f t="shared" ca="1" si="1"/>
        <v>12.93213377664776</v>
      </c>
    </row>
    <row r="118" spans="1:11" ht="15.75" customHeight="1">
      <c r="A118" s="54" t="s">
        <v>7</v>
      </c>
      <c r="B118" s="11">
        <v>150</v>
      </c>
      <c r="C118" s="56">
        <v>37970</v>
      </c>
      <c r="D118" s="81">
        <f t="shared" ca="1" si="0"/>
        <v>11.242207245155855</v>
      </c>
      <c r="E118" s="14"/>
      <c r="F118" s="26">
        <v>6</v>
      </c>
      <c r="H118" s="68" t="s">
        <v>8</v>
      </c>
      <c r="I118" s="21">
        <v>147</v>
      </c>
      <c r="J118" s="69">
        <v>37370</v>
      </c>
      <c r="K118" s="82">
        <f t="shared" ca="1" si="1"/>
        <v>12.885585761783688</v>
      </c>
    </row>
    <row r="119" spans="1:11" ht="15.75" customHeight="1">
      <c r="A119" s="10" t="s">
        <v>7</v>
      </c>
      <c r="B119" s="11">
        <v>148</v>
      </c>
      <c r="C119" s="56">
        <v>37951</v>
      </c>
      <c r="D119" s="81">
        <f t="shared" ca="1" si="0"/>
        <v>11.294229149115417</v>
      </c>
      <c r="E119" s="14"/>
      <c r="F119" s="26">
        <v>6</v>
      </c>
      <c r="H119" s="68" t="s">
        <v>8</v>
      </c>
      <c r="I119" s="21">
        <v>167</v>
      </c>
      <c r="J119" s="69">
        <v>37404</v>
      </c>
      <c r="K119" s="82">
        <f t="shared" ca="1" si="1"/>
        <v>12.792489732055545</v>
      </c>
    </row>
    <row r="120" spans="1:11" ht="15.75" customHeight="1">
      <c r="A120" s="54" t="s">
        <v>7</v>
      </c>
      <c r="B120" s="11">
        <v>151.5</v>
      </c>
      <c r="C120" s="56">
        <v>37939</v>
      </c>
      <c r="D120" s="81">
        <f t="shared" ca="1" si="0"/>
        <v>11.327085088458299</v>
      </c>
      <c r="E120" s="14"/>
      <c r="F120" s="26">
        <v>6</v>
      </c>
      <c r="H120" s="44" t="s">
        <v>7</v>
      </c>
      <c r="I120" s="11">
        <v>159</v>
      </c>
      <c r="J120" s="45">
        <v>37425</v>
      </c>
      <c r="K120" s="81">
        <f t="shared" ca="1" si="1"/>
        <v>12.734989243105808</v>
      </c>
    </row>
    <row r="121" spans="1:11" ht="15.75" customHeight="1">
      <c r="A121" s="54" t="s">
        <v>7</v>
      </c>
      <c r="B121" s="11">
        <v>142</v>
      </c>
      <c r="C121" s="56">
        <v>37936</v>
      </c>
      <c r="D121" s="81">
        <f t="shared" ca="1" si="0"/>
        <v>11.335299073294019</v>
      </c>
      <c r="E121" s="14"/>
      <c r="F121" s="26">
        <v>6</v>
      </c>
      <c r="H121" s="44" t="s">
        <v>7</v>
      </c>
      <c r="I121" s="11">
        <v>157</v>
      </c>
      <c r="J121" s="45">
        <v>37435</v>
      </c>
      <c r="K121" s="81">
        <f t="shared" ca="1" si="1"/>
        <v>12.707608057891649</v>
      </c>
    </row>
    <row r="122" spans="1:11" ht="15.75" customHeight="1">
      <c r="A122" s="54" t="s">
        <v>7</v>
      </c>
      <c r="B122" s="11">
        <v>150</v>
      </c>
      <c r="C122" s="56">
        <v>37936</v>
      </c>
      <c r="D122" s="81">
        <f t="shared" ca="1" si="0"/>
        <v>11.335299073294019</v>
      </c>
      <c r="E122" s="14"/>
      <c r="F122" s="26">
        <v>6</v>
      </c>
      <c r="H122" s="44" t="s">
        <v>7</v>
      </c>
      <c r="I122" s="11">
        <v>159</v>
      </c>
      <c r="J122" s="45">
        <v>37463</v>
      </c>
      <c r="K122" s="81">
        <f t="shared" ca="1" si="1"/>
        <v>12.630940739292001</v>
      </c>
    </row>
    <row r="123" spans="1:11" ht="15.75" customHeight="1">
      <c r="A123" s="54" t="s">
        <v>7</v>
      </c>
      <c r="B123" s="11">
        <v>134.9</v>
      </c>
      <c r="C123" s="56">
        <v>37934</v>
      </c>
      <c r="D123" s="81">
        <f t="shared" ca="1" si="0"/>
        <v>11.340775063184498</v>
      </c>
      <c r="E123" s="14"/>
      <c r="F123" s="26">
        <v>6</v>
      </c>
      <c r="H123" s="47" t="s">
        <v>8</v>
      </c>
      <c r="I123" s="21">
        <v>148</v>
      </c>
      <c r="J123" s="48">
        <v>37465</v>
      </c>
      <c r="K123" s="82">
        <f t="shared" ca="1" si="1"/>
        <v>12.625464502249169</v>
      </c>
    </row>
    <row r="124" spans="1:11" ht="15.75" customHeight="1">
      <c r="A124" s="54" t="s">
        <v>7</v>
      </c>
      <c r="B124" s="11">
        <v>146</v>
      </c>
      <c r="C124" s="56">
        <v>37922</v>
      </c>
      <c r="D124" s="81">
        <f t="shared" ca="1" si="0"/>
        <v>11.373631002527381</v>
      </c>
      <c r="E124" s="14"/>
      <c r="F124" s="26">
        <v>6</v>
      </c>
      <c r="H124" s="54" t="s">
        <v>7</v>
      </c>
      <c r="I124" s="11">
        <v>164</v>
      </c>
      <c r="J124" s="56">
        <v>37471</v>
      </c>
      <c r="K124" s="81">
        <f t="shared" ca="1" si="1"/>
        <v>12.609035791120672</v>
      </c>
    </row>
    <row r="125" spans="1:11" ht="15.75" customHeight="1">
      <c r="A125" s="54" t="s">
        <v>7</v>
      </c>
      <c r="B125" s="11">
        <v>140</v>
      </c>
      <c r="C125" s="56">
        <v>37916</v>
      </c>
      <c r="D125" s="81">
        <f t="shared" ca="1" si="0"/>
        <v>11.390058972198821</v>
      </c>
      <c r="E125" s="14"/>
      <c r="F125" s="26">
        <v>6</v>
      </c>
      <c r="H125" s="47" t="s">
        <v>8</v>
      </c>
      <c r="I125" s="21">
        <v>165</v>
      </c>
      <c r="J125" s="48">
        <v>37476</v>
      </c>
      <c r="K125" s="82">
        <f t="shared" ca="1" si="1"/>
        <v>12.595345198513593</v>
      </c>
    </row>
    <row r="126" spans="1:11" ht="15.75" customHeight="1">
      <c r="A126" s="54" t="s">
        <v>7</v>
      </c>
      <c r="B126" s="11">
        <v>149</v>
      </c>
      <c r="C126" s="56">
        <v>37916</v>
      </c>
      <c r="D126" s="81">
        <f t="shared" ca="1" si="0"/>
        <v>11.390058972198821</v>
      </c>
      <c r="E126" s="14"/>
      <c r="F126" s="26">
        <v>6</v>
      </c>
      <c r="H126" s="47" t="s">
        <v>8</v>
      </c>
      <c r="I126" s="21">
        <v>165</v>
      </c>
      <c r="J126" s="48">
        <v>37476</v>
      </c>
      <c r="K126" s="82">
        <f t="shared" ca="1" si="1"/>
        <v>12.595345198513593</v>
      </c>
    </row>
    <row r="127" spans="1:11" ht="15.75" customHeight="1">
      <c r="A127" s="54" t="s">
        <v>7</v>
      </c>
      <c r="B127" s="11">
        <v>146.80000000000001</v>
      </c>
      <c r="C127" s="56">
        <v>37913</v>
      </c>
      <c r="D127" s="81">
        <f t="shared" ca="1" si="0"/>
        <v>11.398272957034541</v>
      </c>
      <c r="E127" s="14"/>
      <c r="F127" s="26">
        <v>6</v>
      </c>
      <c r="H127" s="68" t="s">
        <v>8</v>
      </c>
      <c r="I127" s="21">
        <v>144</v>
      </c>
      <c r="J127" s="69">
        <v>37480</v>
      </c>
      <c r="K127" s="82">
        <f t="shared" ca="1" si="1"/>
        <v>12.584392724427929</v>
      </c>
    </row>
    <row r="128" spans="1:11" ht="15.75" customHeight="1">
      <c r="A128" s="49" t="s">
        <v>7</v>
      </c>
      <c r="B128" s="11">
        <v>134</v>
      </c>
      <c r="C128" s="36">
        <v>37911</v>
      </c>
      <c r="D128" s="81">
        <f t="shared" ca="1" si="0"/>
        <v>11.40374894692502</v>
      </c>
      <c r="E128" s="83"/>
      <c r="F128" s="26">
        <v>5</v>
      </c>
      <c r="H128" s="10" t="s">
        <v>7</v>
      </c>
      <c r="I128" s="11">
        <v>160</v>
      </c>
      <c r="J128" s="56">
        <v>37488</v>
      </c>
      <c r="K128" s="81">
        <f t="shared" ca="1" si="1"/>
        <v>12.562487776256601</v>
      </c>
    </row>
    <row r="129" spans="1:12" ht="15.75" customHeight="1">
      <c r="A129" s="54" t="s">
        <v>7</v>
      </c>
      <c r="B129" s="11">
        <v>150</v>
      </c>
      <c r="C129" s="56">
        <v>37905</v>
      </c>
      <c r="D129" s="81">
        <f t="shared" ca="1" si="0"/>
        <v>11.420176916596462</v>
      </c>
      <c r="E129" s="14"/>
      <c r="F129" s="26">
        <v>6</v>
      </c>
      <c r="H129" s="68" t="s">
        <v>8</v>
      </c>
      <c r="I129" s="21">
        <v>139</v>
      </c>
      <c r="J129" s="69">
        <v>37497</v>
      </c>
      <c r="K129" s="82">
        <f t="shared" ca="1" si="1"/>
        <v>12.537844709563856</v>
      </c>
    </row>
    <row r="130" spans="1:12" ht="15.75" customHeight="1">
      <c r="A130" s="54" t="s">
        <v>7</v>
      </c>
      <c r="B130" s="11">
        <v>147.5</v>
      </c>
      <c r="C130" s="56">
        <v>37902</v>
      </c>
      <c r="D130" s="81">
        <f t="shared" ca="1" si="0"/>
        <v>11.428390901432183</v>
      </c>
      <c r="E130" s="14"/>
      <c r="F130" s="26">
        <v>6</v>
      </c>
      <c r="H130" s="68" t="s">
        <v>8</v>
      </c>
      <c r="I130" s="21">
        <v>169</v>
      </c>
      <c r="J130" s="69">
        <v>37501</v>
      </c>
      <c r="K130" s="82">
        <f t="shared" ca="1" si="1"/>
        <v>12.526892235478192</v>
      </c>
      <c r="L130" s="73">
        <f>AVERAGE(I102:I130)</f>
        <v>157.51724137931035</v>
      </c>
    </row>
    <row r="131" spans="1:12" ht="15.75" customHeight="1">
      <c r="A131" s="54" t="s">
        <v>7</v>
      </c>
      <c r="B131" s="11">
        <v>153</v>
      </c>
      <c r="C131" s="56">
        <v>37876</v>
      </c>
      <c r="D131" s="81">
        <f t="shared" ca="1" si="0"/>
        <v>11.499578770008425</v>
      </c>
      <c r="E131" s="61">
        <f>AVERAGE(B87:B131)</f>
        <v>145.68222222222221</v>
      </c>
      <c r="F131" s="26">
        <v>6</v>
      </c>
      <c r="H131" s="44" t="s">
        <v>7</v>
      </c>
      <c r="I131" s="11">
        <v>156</v>
      </c>
      <c r="J131" s="45">
        <v>37523</v>
      </c>
      <c r="K131" s="81">
        <f t="shared" ca="1" si="1"/>
        <v>12.466653628007041</v>
      </c>
    </row>
    <row r="132" spans="1:12" ht="15.75" customHeight="1">
      <c r="A132" s="10" t="s">
        <v>7</v>
      </c>
      <c r="B132" s="11">
        <v>145</v>
      </c>
      <c r="C132" s="66">
        <v>37875</v>
      </c>
      <c r="D132" s="81">
        <f t="shared" ca="1" si="0"/>
        <v>11.502316764953665</v>
      </c>
      <c r="E132" s="14"/>
      <c r="F132" s="26">
        <v>6</v>
      </c>
      <c r="H132" s="47" t="s">
        <v>8</v>
      </c>
      <c r="I132" s="21">
        <v>145</v>
      </c>
      <c r="J132" s="48">
        <v>37529</v>
      </c>
      <c r="K132" s="82">
        <f t="shared" ca="1" si="1"/>
        <v>12.450224916878545</v>
      </c>
    </row>
    <row r="133" spans="1:12" ht="15.75" customHeight="1">
      <c r="A133" s="54" t="s">
        <v>7</v>
      </c>
      <c r="B133" s="11">
        <v>146.5</v>
      </c>
      <c r="C133" s="56">
        <v>37873</v>
      </c>
      <c r="D133" s="81">
        <f t="shared" ca="1" si="0"/>
        <v>11.507792754844145</v>
      </c>
      <c r="E133" s="14"/>
      <c r="F133" s="26">
        <v>6</v>
      </c>
      <c r="H133" s="47" t="s">
        <v>8</v>
      </c>
      <c r="I133" s="21">
        <v>162</v>
      </c>
      <c r="J133" s="48">
        <v>37541</v>
      </c>
      <c r="K133" s="82">
        <f t="shared" ca="1" si="1"/>
        <v>12.417367494621553</v>
      </c>
    </row>
    <row r="134" spans="1:12" ht="15.75" customHeight="1">
      <c r="A134" s="10" t="s">
        <v>7</v>
      </c>
      <c r="B134" s="11">
        <v>148</v>
      </c>
      <c r="C134" s="56">
        <v>37873</v>
      </c>
      <c r="D134" s="81">
        <f t="shared" ca="1" si="0"/>
        <v>11.507792754844145</v>
      </c>
      <c r="E134" s="83"/>
      <c r="F134" s="26">
        <v>6</v>
      </c>
      <c r="H134" s="47" t="s">
        <v>8</v>
      </c>
      <c r="I134" s="21">
        <v>155</v>
      </c>
      <c r="J134" s="48">
        <v>37556</v>
      </c>
      <c r="K134" s="82">
        <f t="shared" ca="1" si="1"/>
        <v>12.376295716800312</v>
      </c>
    </row>
    <row r="135" spans="1:12" ht="15.75" customHeight="1">
      <c r="A135" s="54" t="s">
        <v>7</v>
      </c>
      <c r="B135" s="11">
        <v>149.5</v>
      </c>
      <c r="C135" s="56">
        <v>37860</v>
      </c>
      <c r="D135" s="81">
        <f t="shared" ca="1" si="0"/>
        <v>11.543386689132266</v>
      </c>
      <c r="E135" s="14"/>
      <c r="F135" s="26">
        <v>6</v>
      </c>
      <c r="H135" s="47" t="s">
        <v>8</v>
      </c>
      <c r="I135" s="21">
        <v>146</v>
      </c>
      <c r="J135" s="48">
        <v>37567</v>
      </c>
      <c r="K135" s="82">
        <f t="shared" ca="1" si="1"/>
        <v>12.346176413064736</v>
      </c>
    </row>
    <row r="136" spans="1:12" ht="15.75" customHeight="1">
      <c r="A136" s="54" t="s">
        <v>7</v>
      </c>
      <c r="B136" s="11">
        <v>153</v>
      </c>
      <c r="C136" s="56">
        <v>37830</v>
      </c>
      <c r="D136" s="81">
        <f t="shared" ca="1" si="0"/>
        <v>11.625526537489469</v>
      </c>
      <c r="E136" s="14"/>
      <c r="F136" s="26">
        <v>6</v>
      </c>
      <c r="H136" s="44" t="s">
        <v>7</v>
      </c>
      <c r="I136" s="11">
        <v>163</v>
      </c>
      <c r="J136" s="45">
        <v>37575</v>
      </c>
      <c r="K136" s="81">
        <f t="shared" ca="1" si="1"/>
        <v>12.324271464893409</v>
      </c>
    </row>
    <row r="137" spans="1:12" ht="15.75" customHeight="1">
      <c r="A137" s="54" t="s">
        <v>7</v>
      </c>
      <c r="B137" s="11">
        <v>155.4</v>
      </c>
      <c r="C137" s="56">
        <v>37827</v>
      </c>
      <c r="D137" s="81">
        <f t="shared" ca="1" si="0"/>
        <v>11.633740522325189</v>
      </c>
      <c r="E137" s="14"/>
      <c r="F137" s="26">
        <v>6</v>
      </c>
      <c r="H137" s="54" t="s">
        <v>7</v>
      </c>
      <c r="I137" s="11">
        <v>160</v>
      </c>
      <c r="J137" s="56">
        <v>37585</v>
      </c>
      <c r="K137" s="81">
        <f t="shared" ca="1" si="1"/>
        <v>12.296890279679248</v>
      </c>
    </row>
    <row r="138" spans="1:12" ht="15.75" customHeight="1">
      <c r="A138" s="54" t="s">
        <v>7</v>
      </c>
      <c r="B138" s="11">
        <v>153</v>
      </c>
      <c r="C138" s="56">
        <v>37814</v>
      </c>
      <c r="D138" s="81">
        <f t="shared" ca="1" si="0"/>
        <v>11.669334456613312</v>
      </c>
      <c r="E138" s="14"/>
      <c r="F138" s="26">
        <v>6</v>
      </c>
      <c r="H138" s="47" t="s">
        <v>8</v>
      </c>
      <c r="I138" s="21">
        <v>147</v>
      </c>
      <c r="J138" s="48">
        <v>37600</v>
      </c>
      <c r="K138" s="82">
        <f t="shared" ca="1" si="1"/>
        <v>12.255818501858009</v>
      </c>
    </row>
    <row r="139" spans="1:12" ht="15.75" customHeight="1">
      <c r="A139" s="54" t="s">
        <v>7</v>
      </c>
      <c r="B139" s="11">
        <v>153</v>
      </c>
      <c r="C139" s="56">
        <v>37812</v>
      </c>
      <c r="D139" s="81">
        <f t="shared" ca="1" si="0"/>
        <v>11.674810446503791</v>
      </c>
      <c r="E139" s="14"/>
      <c r="F139" s="26">
        <v>6</v>
      </c>
      <c r="H139" s="44" t="s">
        <v>7</v>
      </c>
      <c r="I139" s="11">
        <v>144</v>
      </c>
      <c r="J139" s="45">
        <v>37602</v>
      </c>
      <c r="K139" s="81">
        <f t="shared" ca="1" si="1"/>
        <v>12.250342264815176</v>
      </c>
    </row>
    <row r="140" spans="1:12" ht="15.75" customHeight="1">
      <c r="A140" s="54" t="s">
        <v>7</v>
      </c>
      <c r="B140" s="11">
        <v>153</v>
      </c>
      <c r="C140" s="56">
        <v>37808</v>
      </c>
      <c r="D140" s="81">
        <f t="shared" ca="1" si="0"/>
        <v>11.685762426284752</v>
      </c>
      <c r="E140" s="14"/>
      <c r="F140" s="26">
        <v>6</v>
      </c>
      <c r="H140" s="41" t="s">
        <v>8</v>
      </c>
      <c r="I140" s="21">
        <v>147</v>
      </c>
      <c r="J140" s="69">
        <v>37605</v>
      </c>
      <c r="K140" s="82">
        <f t="shared" ca="1" si="1"/>
        <v>12.242127909250929</v>
      </c>
    </row>
    <row r="141" spans="1:12" ht="15.75" customHeight="1">
      <c r="A141" s="54" t="s">
        <v>7</v>
      </c>
      <c r="B141" s="11">
        <v>161</v>
      </c>
      <c r="C141" s="56">
        <v>37798</v>
      </c>
      <c r="D141" s="81">
        <f t="shared" ca="1" si="0"/>
        <v>11.713142375737153</v>
      </c>
      <c r="E141" s="14"/>
      <c r="F141" s="26">
        <v>6</v>
      </c>
      <c r="H141" s="44" t="s">
        <v>7</v>
      </c>
      <c r="I141" s="11">
        <v>158.6</v>
      </c>
      <c r="J141" s="45">
        <v>37611</v>
      </c>
      <c r="K141" s="81">
        <f t="shared" ca="1" si="1"/>
        <v>12.225699198122433</v>
      </c>
    </row>
    <row r="142" spans="1:12" ht="15.75" customHeight="1">
      <c r="A142" s="54" t="s">
        <v>7</v>
      </c>
      <c r="B142" s="11">
        <v>154</v>
      </c>
      <c r="C142" s="56">
        <v>37790</v>
      </c>
      <c r="D142" s="81">
        <f t="shared" ca="1" si="0"/>
        <v>11.735046335299073</v>
      </c>
      <c r="E142" s="14"/>
      <c r="F142" s="26">
        <v>6</v>
      </c>
      <c r="H142" s="54" t="s">
        <v>7</v>
      </c>
      <c r="I142" s="11">
        <v>160</v>
      </c>
      <c r="J142" s="56">
        <v>37612</v>
      </c>
      <c r="K142" s="81">
        <f t="shared" ca="1" si="1"/>
        <v>12.222961079601017</v>
      </c>
    </row>
    <row r="143" spans="1:12" ht="15.75" customHeight="1">
      <c r="A143" s="67" t="s">
        <v>7</v>
      </c>
      <c r="B143" s="11">
        <v>165.5</v>
      </c>
      <c r="C143" s="56">
        <v>37782</v>
      </c>
      <c r="D143" s="81">
        <f t="shared" ca="1" si="0"/>
        <v>11.756950294860994</v>
      </c>
      <c r="E143" s="14"/>
      <c r="F143" s="26">
        <v>6</v>
      </c>
      <c r="H143" s="47" t="s">
        <v>8</v>
      </c>
      <c r="I143" s="21">
        <v>159</v>
      </c>
      <c r="J143" s="48">
        <v>37619</v>
      </c>
      <c r="K143" s="82">
        <f t="shared" ca="1" si="1"/>
        <v>12.203794249951105</v>
      </c>
    </row>
    <row r="144" spans="1:12" ht="15.75" customHeight="1">
      <c r="A144" s="54" t="s">
        <v>7</v>
      </c>
      <c r="B144" s="11">
        <v>149.4</v>
      </c>
      <c r="C144" s="56">
        <v>37775</v>
      </c>
      <c r="D144" s="81">
        <f t="shared" ca="1" si="0"/>
        <v>11.776116259477675</v>
      </c>
      <c r="E144" s="14"/>
      <c r="F144" s="26">
        <v>6</v>
      </c>
      <c r="H144" s="68" t="s">
        <v>8</v>
      </c>
      <c r="I144" s="21">
        <v>152</v>
      </c>
      <c r="J144" s="69">
        <v>37620</v>
      </c>
      <c r="K144" s="82">
        <f t="shared" ca="1" si="1"/>
        <v>12.201056131429688</v>
      </c>
    </row>
    <row r="145" spans="1:11" ht="15.75" customHeight="1">
      <c r="A145" s="54" t="s">
        <v>7</v>
      </c>
      <c r="B145" s="11">
        <v>144</v>
      </c>
      <c r="C145" s="56">
        <v>37768</v>
      </c>
      <c r="D145" s="81">
        <f t="shared" ca="1" si="0"/>
        <v>11.795282224094356</v>
      </c>
      <c r="E145" s="14"/>
      <c r="F145" s="26">
        <v>6</v>
      </c>
      <c r="H145" s="41" t="s">
        <v>8</v>
      </c>
      <c r="I145" s="21">
        <v>156</v>
      </c>
      <c r="J145" s="69">
        <v>37625</v>
      </c>
      <c r="K145" s="82">
        <f t="shared" ca="1" si="1"/>
        <v>12.186815501263689</v>
      </c>
    </row>
    <row r="146" spans="1:11" ht="15.75" customHeight="1">
      <c r="A146" s="54" t="s">
        <v>7</v>
      </c>
      <c r="B146" s="11">
        <v>144.5</v>
      </c>
      <c r="C146" s="56">
        <v>37765</v>
      </c>
      <c r="D146" s="81">
        <f t="shared" ca="1" si="0"/>
        <v>11.803496208930076</v>
      </c>
      <c r="E146" s="14"/>
      <c r="F146" s="26">
        <v>6</v>
      </c>
      <c r="H146" s="54" t="s">
        <v>7</v>
      </c>
      <c r="I146" s="11">
        <v>152</v>
      </c>
      <c r="J146" s="56">
        <v>37626</v>
      </c>
      <c r="K146" s="81">
        <f t="shared" ca="1" si="1"/>
        <v>12.184077506318451</v>
      </c>
    </row>
    <row r="147" spans="1:11" ht="15.75" customHeight="1">
      <c r="A147" s="10" t="s">
        <v>7</v>
      </c>
      <c r="B147" s="11">
        <v>141</v>
      </c>
      <c r="C147" s="66">
        <v>37762</v>
      </c>
      <c r="D147" s="81">
        <f t="shared" ca="1" si="0"/>
        <v>11.811710193765796</v>
      </c>
      <c r="E147" s="14"/>
      <c r="F147" s="26">
        <v>6</v>
      </c>
      <c r="H147" s="68" t="s">
        <v>8</v>
      </c>
      <c r="I147" s="21">
        <v>152</v>
      </c>
      <c r="J147" s="69">
        <v>37629</v>
      </c>
      <c r="K147" s="82">
        <f t="shared" ca="1" si="1"/>
        <v>12.17586352148273</v>
      </c>
    </row>
    <row r="148" spans="1:11" ht="15.75" customHeight="1">
      <c r="A148" s="54" t="s">
        <v>7</v>
      </c>
      <c r="B148" s="11">
        <v>157.1</v>
      </c>
      <c r="C148" s="56">
        <v>37761</v>
      </c>
      <c r="D148" s="81">
        <f t="shared" ca="1" si="0"/>
        <v>11.814448188711037</v>
      </c>
      <c r="E148" s="14"/>
      <c r="F148" s="26">
        <v>6</v>
      </c>
      <c r="H148" s="68" t="s">
        <v>8</v>
      </c>
      <c r="I148" s="21">
        <v>147</v>
      </c>
      <c r="J148" s="69">
        <v>37631</v>
      </c>
      <c r="K148" s="82">
        <f t="shared" ca="1" si="1"/>
        <v>12.170387531592249</v>
      </c>
    </row>
    <row r="149" spans="1:11" ht="15.75" customHeight="1">
      <c r="A149" s="54" t="s">
        <v>7</v>
      </c>
      <c r="B149" s="11">
        <v>150</v>
      </c>
      <c r="C149" s="56">
        <v>37760</v>
      </c>
      <c r="D149" s="81">
        <f t="shared" ca="1" si="0"/>
        <v>11.817186183656277</v>
      </c>
      <c r="E149" s="14"/>
      <c r="F149" s="26">
        <v>6</v>
      </c>
      <c r="H149" s="54" t="s">
        <v>7</v>
      </c>
      <c r="I149" s="11">
        <v>160</v>
      </c>
      <c r="J149" s="56">
        <v>37638</v>
      </c>
      <c r="K149" s="81">
        <f t="shared" ca="1" si="1"/>
        <v>12.151221566975568</v>
      </c>
    </row>
    <row r="150" spans="1:11" ht="15.75" customHeight="1">
      <c r="A150" s="54" t="s">
        <v>7</v>
      </c>
      <c r="B150" s="11">
        <v>146.30000000000001</v>
      </c>
      <c r="C150" s="56">
        <v>37755</v>
      </c>
      <c r="D150" s="81">
        <f t="shared" ca="1" si="0"/>
        <v>11.830876158382477</v>
      </c>
      <c r="E150" s="14"/>
      <c r="F150" s="26">
        <v>6</v>
      </c>
      <c r="H150" s="68" t="s">
        <v>8</v>
      </c>
      <c r="I150" s="21">
        <v>152</v>
      </c>
      <c r="J150" s="69">
        <v>37638</v>
      </c>
      <c r="K150" s="82">
        <f t="shared" ca="1" si="1"/>
        <v>12.151221566975568</v>
      </c>
    </row>
    <row r="151" spans="1:11" ht="15.75" customHeight="1">
      <c r="A151" s="54" t="s">
        <v>7</v>
      </c>
      <c r="B151" s="11">
        <v>142</v>
      </c>
      <c r="C151" s="56">
        <v>37734</v>
      </c>
      <c r="D151" s="81">
        <f t="shared" ca="1" si="0"/>
        <v>11.888374052232519</v>
      </c>
      <c r="E151" s="14"/>
      <c r="F151" s="26">
        <v>6</v>
      </c>
      <c r="H151" s="10" t="s">
        <v>7</v>
      </c>
      <c r="I151" s="11">
        <v>153</v>
      </c>
      <c r="J151" s="56">
        <v>37639</v>
      </c>
      <c r="K151" s="81">
        <f t="shared" ca="1" si="1"/>
        <v>12.148483572030329</v>
      </c>
    </row>
    <row r="152" spans="1:11" ht="15.75" customHeight="1">
      <c r="A152" s="54" t="s">
        <v>7</v>
      </c>
      <c r="B152" s="11">
        <v>164</v>
      </c>
      <c r="C152" s="56">
        <v>37729</v>
      </c>
      <c r="D152" s="81">
        <f t="shared" ca="1" si="0"/>
        <v>11.902064026958719</v>
      </c>
      <c r="E152" s="14"/>
      <c r="F152" s="26">
        <v>6</v>
      </c>
      <c r="H152" s="54" t="s">
        <v>7</v>
      </c>
      <c r="I152" s="11">
        <v>164</v>
      </c>
      <c r="J152" s="56">
        <v>37639</v>
      </c>
      <c r="K152" s="81">
        <f t="shared" ca="1" si="1"/>
        <v>12.148483572030329</v>
      </c>
    </row>
    <row r="153" spans="1:11" ht="15.75" customHeight="1">
      <c r="A153" s="54" t="s">
        <v>7</v>
      </c>
      <c r="B153" s="11">
        <v>149</v>
      </c>
      <c r="C153" s="56">
        <v>37727</v>
      </c>
      <c r="D153" s="81">
        <f t="shared" ca="1" si="0"/>
        <v>11.9075400168492</v>
      </c>
      <c r="E153" s="14"/>
      <c r="F153" s="26">
        <v>6</v>
      </c>
      <c r="H153" s="41" t="s">
        <v>8</v>
      </c>
      <c r="I153" s="21">
        <v>153</v>
      </c>
      <c r="J153" s="69">
        <v>37641</v>
      </c>
      <c r="K153" s="82">
        <f t="shared" ca="1" si="1"/>
        <v>12.143007582139848</v>
      </c>
    </row>
    <row r="154" spans="1:11" ht="15.75" customHeight="1">
      <c r="A154" s="54" t="s">
        <v>7</v>
      </c>
      <c r="B154" s="11">
        <v>153</v>
      </c>
      <c r="C154" s="56">
        <v>37727</v>
      </c>
      <c r="D154" s="81">
        <f t="shared" ca="1" si="0"/>
        <v>11.9075400168492</v>
      </c>
      <c r="E154" s="14"/>
      <c r="F154" s="26">
        <v>6</v>
      </c>
      <c r="H154" s="41" t="s">
        <v>8</v>
      </c>
      <c r="I154" s="21">
        <v>162.5</v>
      </c>
      <c r="J154" s="69">
        <v>37643</v>
      </c>
      <c r="K154" s="82">
        <f t="shared" ca="1" si="1"/>
        <v>12.137531592249369</v>
      </c>
    </row>
    <row r="155" spans="1:11" ht="15.75" customHeight="1">
      <c r="A155" s="54" t="s">
        <v>7</v>
      </c>
      <c r="B155" s="11">
        <v>157</v>
      </c>
      <c r="C155" s="56">
        <v>37722</v>
      </c>
      <c r="D155" s="81">
        <f t="shared" ca="1" si="0"/>
        <v>11.9212299915754</v>
      </c>
      <c r="E155" s="14"/>
      <c r="F155" s="26">
        <v>6</v>
      </c>
      <c r="H155" s="68" t="s">
        <v>8</v>
      </c>
      <c r="I155" s="21">
        <v>146</v>
      </c>
      <c r="J155" s="69">
        <v>37644</v>
      </c>
      <c r="K155" s="82">
        <f t="shared" ca="1" si="1"/>
        <v>12.134793597304128</v>
      </c>
    </row>
    <row r="156" spans="1:11" ht="15.75" customHeight="1">
      <c r="A156" s="54" t="s">
        <v>7</v>
      </c>
      <c r="B156" s="11">
        <v>147</v>
      </c>
      <c r="C156" s="56">
        <v>37720</v>
      </c>
      <c r="D156" s="81">
        <f t="shared" ca="1" si="0"/>
        <v>11.926705981465881</v>
      </c>
      <c r="E156" s="14"/>
      <c r="F156" s="26">
        <v>6</v>
      </c>
      <c r="H156" s="68" t="s">
        <v>8</v>
      </c>
      <c r="I156" s="21">
        <v>159</v>
      </c>
      <c r="J156" s="69">
        <v>37644</v>
      </c>
      <c r="K156" s="82">
        <f t="shared" ca="1" si="1"/>
        <v>12.134793597304128</v>
      </c>
    </row>
    <row r="157" spans="1:11" ht="15.75" customHeight="1">
      <c r="A157" s="10" t="s">
        <v>7</v>
      </c>
      <c r="B157" s="11">
        <v>153</v>
      </c>
      <c r="C157" s="56">
        <v>37711</v>
      </c>
      <c r="D157" s="81">
        <f t="shared" ca="1" si="0"/>
        <v>11.951347935973041</v>
      </c>
      <c r="E157" s="14"/>
      <c r="F157" s="26">
        <v>6</v>
      </c>
      <c r="H157" s="54" t="s">
        <v>7</v>
      </c>
      <c r="I157" s="11">
        <v>156</v>
      </c>
      <c r="J157" s="56">
        <v>37649</v>
      </c>
      <c r="K157" s="81">
        <f t="shared" ca="1" si="1"/>
        <v>12.121103622577929</v>
      </c>
    </row>
    <row r="158" spans="1:11" ht="15.75" customHeight="1">
      <c r="A158" s="10" t="s">
        <v>7</v>
      </c>
      <c r="B158" s="11">
        <v>155</v>
      </c>
      <c r="C158" s="56">
        <v>37692</v>
      </c>
      <c r="D158" s="81">
        <f t="shared" ca="1" si="0"/>
        <v>12.003369839932603</v>
      </c>
      <c r="E158" s="14"/>
      <c r="F158" s="26">
        <v>6</v>
      </c>
      <c r="H158" s="68" t="s">
        <v>8</v>
      </c>
      <c r="I158" s="21">
        <v>159</v>
      </c>
      <c r="J158" s="69">
        <v>37657</v>
      </c>
      <c r="K158" s="82">
        <f t="shared" ca="1" si="1"/>
        <v>12.099199663016007</v>
      </c>
    </row>
    <row r="159" spans="1:11" ht="15.75" customHeight="1">
      <c r="A159" s="54" t="s">
        <v>7</v>
      </c>
      <c r="B159" s="11">
        <v>146</v>
      </c>
      <c r="C159" s="56">
        <v>37687</v>
      </c>
      <c r="D159" s="81">
        <f t="shared" ca="1" si="0"/>
        <v>12.017059814658804</v>
      </c>
      <c r="E159" s="14"/>
      <c r="F159" s="26">
        <v>6</v>
      </c>
      <c r="H159" s="41" t="s">
        <v>33</v>
      </c>
      <c r="I159" s="21">
        <v>174.2</v>
      </c>
      <c r="J159" s="72">
        <v>37658</v>
      </c>
      <c r="K159" s="82">
        <f t="shared" ca="1" si="1"/>
        <v>12.096461668070766</v>
      </c>
    </row>
    <row r="160" spans="1:11" ht="15.75" customHeight="1">
      <c r="A160" s="54" t="s">
        <v>7</v>
      </c>
      <c r="B160" s="11">
        <v>161</v>
      </c>
      <c r="C160" s="56">
        <v>37670</v>
      </c>
      <c r="D160" s="81">
        <f t="shared" ca="1" si="0"/>
        <v>12.063605728727886</v>
      </c>
      <c r="E160" s="14"/>
      <c r="F160" s="26">
        <v>6</v>
      </c>
      <c r="H160" s="68" t="s">
        <v>8</v>
      </c>
      <c r="I160" s="21">
        <v>150.5</v>
      </c>
      <c r="J160" s="69">
        <v>37665</v>
      </c>
      <c r="K160" s="82">
        <f t="shared" ca="1" si="1"/>
        <v>12.077295703454086</v>
      </c>
    </row>
    <row r="161" spans="1:11" ht="15.75" customHeight="1">
      <c r="A161" s="54" t="s">
        <v>7</v>
      </c>
      <c r="B161" s="11">
        <v>156</v>
      </c>
      <c r="C161" s="56">
        <v>37649</v>
      </c>
      <c r="D161" s="81">
        <f t="shared" ca="1" si="0"/>
        <v>12.121103622577929</v>
      </c>
      <c r="E161" s="14"/>
      <c r="F161" s="26">
        <v>6</v>
      </c>
      <c r="H161" s="68" t="s">
        <v>8</v>
      </c>
      <c r="I161" s="21">
        <v>143</v>
      </c>
      <c r="J161" s="69">
        <v>37666</v>
      </c>
      <c r="K161" s="82">
        <f t="shared" ca="1" si="1"/>
        <v>12.074557708508847</v>
      </c>
    </row>
    <row r="162" spans="1:11" ht="15.75" customHeight="1">
      <c r="A162" s="10" t="s">
        <v>7</v>
      </c>
      <c r="B162" s="11">
        <v>153</v>
      </c>
      <c r="C162" s="56">
        <v>37639</v>
      </c>
      <c r="D162" s="81">
        <f t="shared" ca="1" si="0"/>
        <v>12.148483572030329</v>
      </c>
      <c r="E162" s="14"/>
      <c r="F162" s="26">
        <v>6</v>
      </c>
      <c r="H162" s="54" t="s">
        <v>7</v>
      </c>
      <c r="I162" s="11">
        <v>161</v>
      </c>
      <c r="J162" s="56">
        <v>37670</v>
      </c>
      <c r="K162" s="81">
        <f t="shared" ca="1" si="1"/>
        <v>12.063605728727886</v>
      </c>
    </row>
    <row r="163" spans="1:11" ht="15.75" customHeight="1">
      <c r="A163" s="54" t="s">
        <v>7</v>
      </c>
      <c r="B163" s="11">
        <v>164</v>
      </c>
      <c r="C163" s="56">
        <v>37639</v>
      </c>
      <c r="D163" s="81">
        <f t="shared" ca="1" si="0"/>
        <v>12.148483572030329</v>
      </c>
      <c r="E163" s="14"/>
      <c r="F163" s="26">
        <v>6</v>
      </c>
      <c r="H163" s="68" t="s">
        <v>8</v>
      </c>
      <c r="I163" s="21">
        <v>155.5</v>
      </c>
      <c r="J163" s="69">
        <v>37678</v>
      </c>
      <c r="K163" s="82">
        <f t="shared" ca="1" si="1"/>
        <v>12.041701769165964</v>
      </c>
    </row>
    <row r="164" spans="1:11" ht="15.75" customHeight="1">
      <c r="A164" s="54" t="s">
        <v>7</v>
      </c>
      <c r="B164" s="11">
        <v>160</v>
      </c>
      <c r="C164" s="56">
        <v>37638</v>
      </c>
      <c r="D164" s="81">
        <f t="shared" ca="1" si="0"/>
        <v>12.151221566975568</v>
      </c>
      <c r="E164" s="14"/>
      <c r="F164" s="26">
        <v>6</v>
      </c>
      <c r="H164" s="54" t="s">
        <v>7</v>
      </c>
      <c r="I164" s="11">
        <v>146</v>
      </c>
      <c r="J164" s="56">
        <v>37687</v>
      </c>
      <c r="K164" s="81">
        <f t="shared" ca="1" si="1"/>
        <v>12.017059814658804</v>
      </c>
    </row>
    <row r="165" spans="1:11" ht="15.75" customHeight="1">
      <c r="A165" s="54" t="s">
        <v>7</v>
      </c>
      <c r="B165" s="11">
        <v>152</v>
      </c>
      <c r="C165" s="56">
        <v>37626</v>
      </c>
      <c r="D165" s="81">
        <f t="shared" ca="1" si="0"/>
        <v>12.184077506318451</v>
      </c>
      <c r="E165" s="14"/>
      <c r="F165" s="26">
        <v>6</v>
      </c>
      <c r="H165" s="68" t="s">
        <v>8</v>
      </c>
      <c r="I165" s="21">
        <v>151.30000000000001</v>
      </c>
      <c r="J165" s="69">
        <v>37689</v>
      </c>
      <c r="K165" s="82">
        <f t="shared" ca="1" si="1"/>
        <v>12.011583824768323</v>
      </c>
    </row>
    <row r="166" spans="1:11" ht="15.75" customHeight="1">
      <c r="A166" s="54" t="s">
        <v>7</v>
      </c>
      <c r="B166" s="11">
        <v>160</v>
      </c>
      <c r="C166" s="56">
        <v>37612</v>
      </c>
      <c r="D166" s="81">
        <f t="shared" ca="1" si="0"/>
        <v>12.222961079601017</v>
      </c>
      <c r="E166" s="14"/>
      <c r="F166" s="26">
        <v>6</v>
      </c>
      <c r="H166" s="10" t="s">
        <v>7</v>
      </c>
      <c r="I166" s="11">
        <v>155</v>
      </c>
      <c r="J166" s="56">
        <v>37692</v>
      </c>
      <c r="K166" s="81">
        <f t="shared" ca="1" si="1"/>
        <v>12.003369839932603</v>
      </c>
    </row>
    <row r="167" spans="1:11" ht="15.75" customHeight="1">
      <c r="A167" s="44" t="s">
        <v>7</v>
      </c>
      <c r="B167" s="11">
        <v>158.6</v>
      </c>
      <c r="C167" s="45">
        <v>37611</v>
      </c>
      <c r="D167" s="81">
        <f t="shared" ca="1" si="0"/>
        <v>12.225699198122433</v>
      </c>
      <c r="E167" s="61"/>
      <c r="F167" s="26">
        <v>7</v>
      </c>
      <c r="H167" s="68" t="s">
        <v>8</v>
      </c>
      <c r="I167" s="21">
        <v>143.5</v>
      </c>
      <c r="J167" s="69">
        <v>37694</v>
      </c>
      <c r="K167" s="82">
        <f t="shared" ca="1" si="1"/>
        <v>11.997893850042123</v>
      </c>
    </row>
    <row r="168" spans="1:11" ht="15.75" customHeight="1">
      <c r="A168" s="44" t="s">
        <v>7</v>
      </c>
      <c r="B168" s="11">
        <v>144</v>
      </c>
      <c r="C168" s="45">
        <v>37602</v>
      </c>
      <c r="D168" s="81">
        <f t="shared" ca="1" si="0"/>
        <v>12.250342264815176</v>
      </c>
      <c r="E168" s="61"/>
      <c r="F168" s="26">
        <v>7</v>
      </c>
      <c r="H168" s="68" t="s">
        <v>8</v>
      </c>
      <c r="I168" s="21">
        <v>162.1</v>
      </c>
      <c r="J168" s="69">
        <v>37710</v>
      </c>
      <c r="K168" s="82">
        <f t="shared" ca="1" si="1"/>
        <v>11.954085930918282</v>
      </c>
    </row>
    <row r="169" spans="1:11" ht="15.75" customHeight="1">
      <c r="A169" s="54" t="s">
        <v>7</v>
      </c>
      <c r="B169" s="11">
        <v>160</v>
      </c>
      <c r="C169" s="56">
        <v>37585</v>
      </c>
      <c r="D169" s="81">
        <f t="shared" ca="1" si="0"/>
        <v>12.296890279679248</v>
      </c>
      <c r="E169" s="14"/>
      <c r="F169" s="26">
        <v>6</v>
      </c>
      <c r="H169" s="10" t="s">
        <v>7</v>
      </c>
      <c r="I169" s="11">
        <v>153</v>
      </c>
      <c r="J169" s="56">
        <v>37711</v>
      </c>
      <c r="K169" s="81">
        <f t="shared" ca="1" si="1"/>
        <v>11.951347935973041</v>
      </c>
    </row>
    <row r="170" spans="1:11" ht="15.75" customHeight="1">
      <c r="A170" s="44" t="s">
        <v>7</v>
      </c>
      <c r="B170" s="11">
        <v>163</v>
      </c>
      <c r="C170" s="45">
        <v>37575</v>
      </c>
      <c r="D170" s="81">
        <f t="shared" ca="1" si="0"/>
        <v>12.324271464893409</v>
      </c>
      <c r="E170" s="61"/>
      <c r="F170" s="26">
        <v>7</v>
      </c>
      <c r="H170" s="68" t="s">
        <v>8</v>
      </c>
      <c r="I170" s="21">
        <v>146</v>
      </c>
      <c r="J170" s="69">
        <v>37711</v>
      </c>
      <c r="K170" s="82">
        <f t="shared" ca="1" si="1"/>
        <v>11.951347935973041</v>
      </c>
    </row>
    <row r="171" spans="1:11" ht="15.75" customHeight="1">
      <c r="A171" s="44" t="s">
        <v>7</v>
      </c>
      <c r="B171" s="11">
        <v>156</v>
      </c>
      <c r="C171" s="45">
        <v>37523</v>
      </c>
      <c r="D171" s="81">
        <f t="shared" ca="1" si="0"/>
        <v>12.466653628007041</v>
      </c>
      <c r="E171" s="61">
        <f>AVERAGE(B132:B171)</f>
        <v>153.07000000000002</v>
      </c>
      <c r="F171" s="26">
        <v>7</v>
      </c>
      <c r="H171" s="68" t="s">
        <v>8</v>
      </c>
      <c r="I171" s="21">
        <v>150</v>
      </c>
      <c r="J171" s="69">
        <v>37713</v>
      </c>
      <c r="K171" s="82">
        <f t="shared" ca="1" si="1"/>
        <v>11.945871946082562</v>
      </c>
    </row>
    <row r="172" spans="1:11" ht="15.75" customHeight="1">
      <c r="A172" s="10" t="s">
        <v>7</v>
      </c>
      <c r="B172" s="11">
        <v>160</v>
      </c>
      <c r="C172" s="56">
        <v>37488</v>
      </c>
      <c r="D172" s="81">
        <f t="shared" ca="1" si="0"/>
        <v>12.562487776256601</v>
      </c>
      <c r="E172" s="14"/>
      <c r="F172" s="26">
        <v>6</v>
      </c>
      <c r="H172" s="54" t="s">
        <v>7</v>
      </c>
      <c r="I172" s="11">
        <v>147</v>
      </c>
      <c r="J172" s="56">
        <v>37720</v>
      </c>
      <c r="K172" s="81">
        <f t="shared" ca="1" si="1"/>
        <v>11.926705981465881</v>
      </c>
    </row>
    <row r="173" spans="1:11" ht="15.75" customHeight="1">
      <c r="A173" s="54" t="s">
        <v>7</v>
      </c>
      <c r="B173" s="11">
        <v>164</v>
      </c>
      <c r="C173" s="56">
        <v>37471</v>
      </c>
      <c r="D173" s="81">
        <f t="shared" ca="1" si="0"/>
        <v>12.609035791120672</v>
      </c>
      <c r="E173" s="14"/>
      <c r="F173" s="26">
        <v>6</v>
      </c>
      <c r="H173" s="54" t="s">
        <v>7</v>
      </c>
      <c r="I173" s="11">
        <v>157</v>
      </c>
      <c r="J173" s="56">
        <v>37722</v>
      </c>
      <c r="K173" s="81">
        <f t="shared" ca="1" si="1"/>
        <v>11.9212299915754</v>
      </c>
    </row>
    <row r="174" spans="1:11" ht="15.75" customHeight="1">
      <c r="A174" s="44" t="s">
        <v>7</v>
      </c>
      <c r="B174" s="11">
        <v>159</v>
      </c>
      <c r="C174" s="45">
        <v>37463</v>
      </c>
      <c r="D174" s="81">
        <f t="shared" ca="1" si="0"/>
        <v>12.630940739292001</v>
      </c>
      <c r="E174" s="61"/>
      <c r="F174" s="26">
        <v>7</v>
      </c>
      <c r="H174" s="68" t="s">
        <v>8</v>
      </c>
      <c r="I174" s="21">
        <v>150</v>
      </c>
      <c r="J174" s="69">
        <v>37722</v>
      </c>
      <c r="K174" s="82">
        <f t="shared" ca="1" si="1"/>
        <v>11.9212299915754</v>
      </c>
    </row>
    <row r="175" spans="1:11" ht="15.75" customHeight="1">
      <c r="A175" s="44" t="s">
        <v>7</v>
      </c>
      <c r="B175" s="11">
        <v>157</v>
      </c>
      <c r="C175" s="45">
        <v>37435</v>
      </c>
      <c r="D175" s="81">
        <f t="shared" ca="1" si="0"/>
        <v>12.707608057891649</v>
      </c>
      <c r="E175" s="61"/>
      <c r="F175" s="26">
        <v>7</v>
      </c>
      <c r="H175" s="68" t="s">
        <v>8</v>
      </c>
      <c r="I175" s="21">
        <v>153</v>
      </c>
      <c r="J175" s="69">
        <v>37722</v>
      </c>
      <c r="K175" s="82">
        <f t="shared" ca="1" si="1"/>
        <v>11.9212299915754</v>
      </c>
    </row>
    <row r="176" spans="1:11" ht="15.75" customHeight="1">
      <c r="A176" s="44" t="s">
        <v>7</v>
      </c>
      <c r="B176" s="11">
        <v>159</v>
      </c>
      <c r="C176" s="45">
        <v>37425</v>
      </c>
      <c r="D176" s="81">
        <f t="shared" ca="1" si="0"/>
        <v>12.734989243105808</v>
      </c>
      <c r="E176" s="61"/>
      <c r="F176" s="26">
        <v>7</v>
      </c>
      <c r="H176" s="68" t="s">
        <v>8</v>
      </c>
      <c r="I176" s="21">
        <v>154</v>
      </c>
      <c r="J176" s="69">
        <v>37725</v>
      </c>
      <c r="K176" s="82">
        <f t="shared" ca="1" si="1"/>
        <v>11.91301600673968</v>
      </c>
    </row>
    <row r="177" spans="1:11" ht="15.75" customHeight="1">
      <c r="A177" s="44" t="s">
        <v>7</v>
      </c>
      <c r="B177" s="11">
        <v>160</v>
      </c>
      <c r="C177" s="45">
        <v>37353</v>
      </c>
      <c r="D177" s="81">
        <f t="shared" ca="1" si="0"/>
        <v>12.93213377664776</v>
      </c>
      <c r="E177" s="61"/>
      <c r="F177" s="26">
        <v>7</v>
      </c>
      <c r="H177" s="54" t="s">
        <v>7</v>
      </c>
      <c r="I177" s="11">
        <v>149</v>
      </c>
      <c r="J177" s="56">
        <v>37727</v>
      </c>
      <c r="K177" s="81">
        <f t="shared" ca="1" si="1"/>
        <v>11.9075400168492</v>
      </c>
    </row>
    <row r="178" spans="1:11" ht="15.75" customHeight="1">
      <c r="A178" s="44" t="s">
        <v>7</v>
      </c>
      <c r="B178" s="11">
        <v>154</v>
      </c>
      <c r="C178" s="45">
        <v>37349</v>
      </c>
      <c r="D178" s="81">
        <f t="shared" ca="1" si="0"/>
        <v>12.943086250733424</v>
      </c>
      <c r="E178" s="84"/>
      <c r="F178" s="26">
        <v>7</v>
      </c>
      <c r="H178" s="54" t="s">
        <v>7</v>
      </c>
      <c r="I178" s="11">
        <v>153</v>
      </c>
      <c r="J178" s="56">
        <v>37727</v>
      </c>
      <c r="K178" s="81">
        <f t="shared" ca="1" si="1"/>
        <v>11.9075400168492</v>
      </c>
    </row>
    <row r="179" spans="1:11" ht="15.75" customHeight="1">
      <c r="A179" s="44" t="s">
        <v>7</v>
      </c>
      <c r="B179" s="11">
        <v>161</v>
      </c>
      <c r="C179" s="45">
        <v>37259</v>
      </c>
      <c r="D179" s="81">
        <f t="shared" ca="1" si="0"/>
        <v>13.189516917660864</v>
      </c>
      <c r="E179" s="61"/>
      <c r="F179" s="26">
        <v>7</v>
      </c>
      <c r="H179" s="54" t="s">
        <v>7</v>
      </c>
      <c r="I179" s="11">
        <v>164</v>
      </c>
      <c r="J179" s="56">
        <v>37729</v>
      </c>
      <c r="K179" s="81">
        <f t="shared" ca="1" si="1"/>
        <v>11.902064026958719</v>
      </c>
    </row>
    <row r="180" spans="1:11" ht="15.75" customHeight="1">
      <c r="A180" s="44" t="s">
        <v>7</v>
      </c>
      <c r="B180" s="11">
        <v>160</v>
      </c>
      <c r="C180" s="45">
        <v>37250</v>
      </c>
      <c r="D180" s="81">
        <f t="shared" ca="1" si="0"/>
        <v>13.214676889375685</v>
      </c>
      <c r="E180" s="61"/>
      <c r="F180" s="26">
        <v>7</v>
      </c>
      <c r="H180" s="54" t="s">
        <v>7</v>
      </c>
      <c r="I180" s="11">
        <v>142</v>
      </c>
      <c r="J180" s="56">
        <v>37734</v>
      </c>
      <c r="K180" s="81">
        <f t="shared" ca="1" si="1"/>
        <v>11.888374052232519</v>
      </c>
    </row>
    <row r="181" spans="1:11" ht="15.75" customHeight="1">
      <c r="A181" s="44" t="s">
        <v>7</v>
      </c>
      <c r="B181" s="11">
        <v>152</v>
      </c>
      <c r="C181" s="45">
        <v>37223</v>
      </c>
      <c r="D181" s="81">
        <f t="shared" ca="1" si="0"/>
        <v>13.288608981380067</v>
      </c>
      <c r="E181" s="14"/>
      <c r="F181" s="26">
        <v>8</v>
      </c>
      <c r="H181" s="41" t="s">
        <v>8</v>
      </c>
      <c r="I181" s="21">
        <v>162</v>
      </c>
      <c r="J181" s="69">
        <v>37749</v>
      </c>
      <c r="K181" s="82">
        <f t="shared" ca="1" si="1"/>
        <v>11.847304128053917</v>
      </c>
    </row>
    <row r="182" spans="1:11" ht="15.75" customHeight="1">
      <c r="A182" s="44" t="s">
        <v>7</v>
      </c>
      <c r="B182" s="11">
        <v>158.5</v>
      </c>
      <c r="C182" s="45">
        <v>37207</v>
      </c>
      <c r="D182" s="81">
        <f t="shared" ca="1" si="0"/>
        <v>13.332420591456737</v>
      </c>
      <c r="E182" s="14"/>
      <c r="F182" s="26">
        <v>8</v>
      </c>
      <c r="H182" s="54" t="s">
        <v>7</v>
      </c>
      <c r="I182" s="11">
        <v>146.30000000000001</v>
      </c>
      <c r="J182" s="56">
        <v>37755</v>
      </c>
      <c r="K182" s="81">
        <f t="shared" ca="1" si="1"/>
        <v>11.830876158382477</v>
      </c>
    </row>
    <row r="183" spans="1:11" ht="15.75" customHeight="1">
      <c r="A183" s="44" t="s">
        <v>7</v>
      </c>
      <c r="B183" s="11">
        <v>160</v>
      </c>
      <c r="C183" s="45">
        <v>37186</v>
      </c>
      <c r="D183" s="81">
        <f t="shared" ca="1" si="0"/>
        <v>13.389923329682366</v>
      </c>
      <c r="E183" s="14"/>
      <c r="F183" s="26">
        <v>8</v>
      </c>
      <c r="H183" s="68" t="s">
        <v>8</v>
      </c>
      <c r="I183" s="21">
        <v>170</v>
      </c>
      <c r="J183" s="69">
        <v>37757</v>
      </c>
      <c r="K183" s="82">
        <f t="shared" ca="1" si="1"/>
        <v>11.825400168491997</v>
      </c>
    </row>
    <row r="184" spans="1:11" ht="15.75" customHeight="1">
      <c r="A184" s="44" t="s">
        <v>7</v>
      </c>
      <c r="B184" s="11">
        <v>152.5</v>
      </c>
      <c r="C184" s="45">
        <v>37162</v>
      </c>
      <c r="D184" s="81">
        <f t="shared" ca="1" si="0"/>
        <v>13.455640744797371</v>
      </c>
      <c r="E184" s="14"/>
      <c r="F184" s="26">
        <v>8</v>
      </c>
      <c r="H184" s="54" t="s">
        <v>7</v>
      </c>
      <c r="I184" s="11">
        <v>150</v>
      </c>
      <c r="J184" s="56">
        <v>37760</v>
      </c>
      <c r="K184" s="81">
        <f t="shared" ca="1" si="1"/>
        <v>11.817186183656277</v>
      </c>
    </row>
    <row r="185" spans="1:11" ht="15.75" customHeight="1">
      <c r="A185" s="44" t="s">
        <v>7</v>
      </c>
      <c r="B185" s="11">
        <v>161</v>
      </c>
      <c r="C185" s="45">
        <v>37160</v>
      </c>
      <c r="D185" s="81">
        <f t="shared" ca="1" si="0"/>
        <v>13.461117196056955</v>
      </c>
      <c r="E185" s="14"/>
      <c r="F185" s="26">
        <v>8</v>
      </c>
      <c r="H185" s="54" t="s">
        <v>7</v>
      </c>
      <c r="I185" s="11">
        <v>157.1</v>
      </c>
      <c r="J185" s="56">
        <v>37761</v>
      </c>
      <c r="K185" s="81">
        <f t="shared" ca="1" si="1"/>
        <v>11.814448188711037</v>
      </c>
    </row>
    <row r="186" spans="1:11" ht="15.75" customHeight="1">
      <c r="A186" s="44" t="s">
        <v>7</v>
      </c>
      <c r="B186" s="11">
        <v>154</v>
      </c>
      <c r="C186" s="45">
        <v>37151</v>
      </c>
      <c r="D186" s="81">
        <f t="shared" ca="1" si="0"/>
        <v>13.485761226725083</v>
      </c>
      <c r="E186" s="84">
        <f>AVERAGE(B172:B186)</f>
        <v>158.13333333333333</v>
      </c>
      <c r="F186" s="26">
        <v>8</v>
      </c>
      <c r="H186" s="10" t="s">
        <v>7</v>
      </c>
      <c r="I186" s="11">
        <v>141</v>
      </c>
      <c r="J186" s="66">
        <v>37762</v>
      </c>
      <c r="K186" s="81">
        <f t="shared" ca="1" si="1"/>
        <v>11.811710193765796</v>
      </c>
    </row>
    <row r="187" spans="1:11" ht="15.75" customHeight="1">
      <c r="A187" s="44" t="s">
        <v>7</v>
      </c>
      <c r="B187" s="11">
        <v>178.5</v>
      </c>
      <c r="C187" s="45">
        <v>37072</v>
      </c>
      <c r="D187" s="81">
        <f t="shared" ca="1" si="0"/>
        <v>13.702081051478642</v>
      </c>
      <c r="E187" s="14"/>
      <c r="F187" s="26">
        <v>8</v>
      </c>
      <c r="H187" s="54" t="s">
        <v>7</v>
      </c>
      <c r="I187" s="11">
        <v>144.5</v>
      </c>
      <c r="J187" s="56">
        <v>37765</v>
      </c>
      <c r="K187" s="81">
        <f t="shared" ca="1" si="1"/>
        <v>11.803496208930076</v>
      </c>
    </row>
    <row r="188" spans="1:11" ht="15.75" customHeight="1">
      <c r="A188" s="44" t="s">
        <v>7</v>
      </c>
      <c r="B188" s="11">
        <v>153</v>
      </c>
      <c r="C188" s="45">
        <v>37058</v>
      </c>
      <c r="D188" s="81">
        <f t="shared" ca="1" si="0"/>
        <v>13.740416210295729</v>
      </c>
      <c r="E188" s="14"/>
      <c r="F188" s="26">
        <v>8</v>
      </c>
      <c r="H188" s="68" t="s">
        <v>8</v>
      </c>
      <c r="I188" s="21">
        <v>163</v>
      </c>
      <c r="J188" s="69">
        <v>37765</v>
      </c>
      <c r="K188" s="82">
        <f t="shared" ca="1" si="1"/>
        <v>11.803496208930076</v>
      </c>
    </row>
    <row r="189" spans="1:11" ht="15.75" customHeight="1">
      <c r="A189" s="44" t="s">
        <v>7</v>
      </c>
      <c r="B189" s="11">
        <v>165.2</v>
      </c>
      <c r="C189" s="45">
        <v>37002</v>
      </c>
      <c r="D189" s="81">
        <f t="shared" ca="1" si="0"/>
        <v>13.893756845564075</v>
      </c>
      <c r="E189" s="14"/>
      <c r="F189" s="26">
        <v>8</v>
      </c>
      <c r="H189" s="54" t="s">
        <v>7</v>
      </c>
      <c r="I189" s="11">
        <v>144</v>
      </c>
      <c r="J189" s="56">
        <v>37768</v>
      </c>
      <c r="K189" s="81">
        <f t="shared" ca="1" si="1"/>
        <v>11.795282224094356</v>
      </c>
    </row>
    <row r="190" spans="1:11" ht="15.75" customHeight="1">
      <c r="A190" s="44" t="s">
        <v>7</v>
      </c>
      <c r="B190" s="11">
        <v>161.5</v>
      </c>
      <c r="C190" s="45">
        <v>36984</v>
      </c>
      <c r="D190" s="81">
        <f t="shared" ca="1" si="0"/>
        <v>13.943044906900329</v>
      </c>
      <c r="E190" s="14"/>
      <c r="F190" s="26">
        <v>8</v>
      </c>
      <c r="H190" s="41" t="s">
        <v>8</v>
      </c>
      <c r="I190" s="21">
        <v>154</v>
      </c>
      <c r="J190" s="69">
        <v>37768</v>
      </c>
      <c r="K190" s="82">
        <f t="shared" ca="1" si="1"/>
        <v>11.795282224094356</v>
      </c>
    </row>
    <row r="191" spans="1:11" ht="15.75" customHeight="1">
      <c r="A191" s="44" t="s">
        <v>7</v>
      </c>
      <c r="B191" s="11">
        <v>163</v>
      </c>
      <c r="C191" s="45">
        <v>36902</v>
      </c>
      <c r="D191" s="81">
        <f t="shared" ca="1" si="0"/>
        <v>14.167579408543265</v>
      </c>
      <c r="E191" s="14"/>
      <c r="F191" s="26">
        <v>8</v>
      </c>
      <c r="H191" s="68" t="s">
        <v>8</v>
      </c>
      <c r="I191" s="21">
        <v>146</v>
      </c>
      <c r="J191" s="69">
        <v>37771</v>
      </c>
      <c r="K191" s="82">
        <f t="shared" ca="1" si="1"/>
        <v>11.787068239258636</v>
      </c>
    </row>
    <row r="192" spans="1:11" ht="15.75" customHeight="1">
      <c r="A192" s="10" t="s">
        <v>13</v>
      </c>
      <c r="B192" s="11">
        <v>162</v>
      </c>
      <c r="C192" s="36">
        <v>36884</v>
      </c>
      <c r="D192" s="81">
        <f t="shared" ca="1" si="0"/>
        <v>14.21492128678987</v>
      </c>
      <c r="E192" s="14"/>
      <c r="F192" s="26">
        <v>9</v>
      </c>
      <c r="H192" s="41" t="s">
        <v>8</v>
      </c>
      <c r="I192" s="21">
        <v>148</v>
      </c>
      <c r="J192" s="69">
        <v>37771</v>
      </c>
      <c r="K192" s="82">
        <f t="shared" ca="1" si="1"/>
        <v>11.787068239258636</v>
      </c>
    </row>
    <row r="193" spans="1:11" ht="15.75" customHeight="1">
      <c r="A193" s="44" t="s">
        <v>7</v>
      </c>
      <c r="B193" s="11">
        <v>153.4</v>
      </c>
      <c r="C193" s="45">
        <v>36882</v>
      </c>
      <c r="D193" s="81">
        <f t="shared" ca="1" si="0"/>
        <v>14.220396988364135</v>
      </c>
      <c r="E193" s="14"/>
      <c r="F193" s="26">
        <v>8</v>
      </c>
      <c r="H193" s="54" t="s">
        <v>7</v>
      </c>
      <c r="I193" s="11">
        <v>149.4</v>
      </c>
      <c r="J193" s="56">
        <v>37775</v>
      </c>
      <c r="K193" s="81">
        <f t="shared" ca="1" si="1"/>
        <v>11.776116259477675</v>
      </c>
    </row>
    <row r="194" spans="1:11" ht="15.75" customHeight="1">
      <c r="A194" s="10" t="s">
        <v>7</v>
      </c>
      <c r="B194" s="11">
        <v>167</v>
      </c>
      <c r="C194" s="36">
        <v>36824</v>
      </c>
      <c r="D194" s="81">
        <f t="shared" ca="1" si="0"/>
        <v>14.379192334017796</v>
      </c>
      <c r="E194" s="14"/>
      <c r="F194" s="26">
        <v>9</v>
      </c>
      <c r="H194" s="68" t="s">
        <v>8</v>
      </c>
      <c r="I194" s="21">
        <v>159.5</v>
      </c>
      <c r="J194" s="69">
        <v>37777</v>
      </c>
      <c r="K194" s="82">
        <f t="shared" ca="1" si="1"/>
        <v>11.770640269587195</v>
      </c>
    </row>
    <row r="195" spans="1:11" ht="15.75" customHeight="1">
      <c r="A195" s="10" t="s">
        <v>13</v>
      </c>
      <c r="B195" s="11">
        <v>166</v>
      </c>
      <c r="C195" s="36">
        <v>36816</v>
      </c>
      <c r="D195" s="81">
        <f t="shared" ca="1" si="0"/>
        <v>14.401095140314853</v>
      </c>
      <c r="E195" s="84">
        <f>AVERAGE(B187:B195)</f>
        <v>163.28888888888889</v>
      </c>
      <c r="F195" s="26">
        <v>9</v>
      </c>
      <c r="H195" s="67" t="s">
        <v>7</v>
      </c>
      <c r="I195" s="11">
        <v>165.5</v>
      </c>
      <c r="J195" s="56">
        <v>37782</v>
      </c>
      <c r="K195" s="81">
        <f t="shared" ca="1" si="1"/>
        <v>11.756950294860994</v>
      </c>
    </row>
    <row r="196" spans="1:11" ht="15.75" customHeight="1">
      <c r="A196" s="10" t="s">
        <v>7</v>
      </c>
      <c r="B196" s="11">
        <v>166</v>
      </c>
      <c r="C196" s="36">
        <v>36732</v>
      </c>
      <c r="D196" s="81">
        <f t="shared" ca="1" si="0"/>
        <v>14.63107460643395</v>
      </c>
      <c r="E196" s="14"/>
      <c r="F196" s="26">
        <v>9</v>
      </c>
      <c r="H196" s="41" t="s">
        <v>8</v>
      </c>
      <c r="I196" s="21">
        <v>153.5</v>
      </c>
      <c r="J196" s="72">
        <v>37785</v>
      </c>
      <c r="K196" s="82">
        <f t="shared" ca="1" si="1"/>
        <v>11.748736310025274</v>
      </c>
    </row>
    <row r="197" spans="1:11" ht="15.75" customHeight="1">
      <c r="A197" s="10" t="s">
        <v>7</v>
      </c>
      <c r="B197" s="11">
        <v>169</v>
      </c>
      <c r="C197" s="36">
        <v>36721</v>
      </c>
      <c r="D197" s="81">
        <f t="shared" ca="1" si="0"/>
        <v>14.661190965092402</v>
      </c>
      <c r="E197" s="14"/>
      <c r="F197" s="26">
        <v>9</v>
      </c>
      <c r="H197" s="68" t="s">
        <v>8</v>
      </c>
      <c r="I197" s="21">
        <v>144.30000000000001</v>
      </c>
      <c r="J197" s="69">
        <v>37789</v>
      </c>
      <c r="K197" s="82">
        <f t="shared" ca="1" si="1"/>
        <v>11.737784330244313</v>
      </c>
    </row>
    <row r="198" spans="1:11" ht="15.75" customHeight="1">
      <c r="A198" s="10" t="s">
        <v>7</v>
      </c>
      <c r="B198" s="11">
        <v>156</v>
      </c>
      <c r="C198" s="36">
        <v>36689</v>
      </c>
      <c r="D198" s="81">
        <f t="shared" ca="1" si="0"/>
        <v>14.74880219028063</v>
      </c>
      <c r="E198" s="14"/>
      <c r="F198" s="26">
        <v>9</v>
      </c>
      <c r="H198" s="54" t="s">
        <v>7</v>
      </c>
      <c r="I198" s="11">
        <v>154</v>
      </c>
      <c r="J198" s="56">
        <v>37790</v>
      </c>
      <c r="K198" s="81">
        <f t="shared" ca="1" si="1"/>
        <v>11.735046335299073</v>
      </c>
    </row>
    <row r="199" spans="1:11" ht="15.75" customHeight="1">
      <c r="A199" s="10" t="s">
        <v>13</v>
      </c>
      <c r="B199" s="11">
        <v>164</v>
      </c>
      <c r="C199" s="36">
        <v>36562</v>
      </c>
      <c r="D199" s="81">
        <f t="shared" ca="1" si="0"/>
        <v>15.096509240246407</v>
      </c>
      <c r="E199" s="14"/>
      <c r="F199" s="26">
        <v>9</v>
      </c>
      <c r="H199" s="68" t="s">
        <v>8</v>
      </c>
      <c r="I199" s="21">
        <v>150.5</v>
      </c>
      <c r="J199" s="69">
        <v>37796</v>
      </c>
      <c r="K199" s="82">
        <f t="shared" ca="1" si="1"/>
        <v>11.718618365627632</v>
      </c>
    </row>
    <row r="200" spans="1:11" ht="15.75" customHeight="1">
      <c r="A200" s="44" t="s">
        <v>7</v>
      </c>
      <c r="B200" s="11">
        <v>160.5</v>
      </c>
      <c r="C200" s="45">
        <v>36491</v>
      </c>
      <c r="D200" s="81">
        <f t="shared" ca="1" si="0"/>
        <v>15.291512320824609</v>
      </c>
      <c r="E200" s="14"/>
      <c r="F200" s="26">
        <v>8</v>
      </c>
      <c r="H200" s="54" t="s">
        <v>7</v>
      </c>
      <c r="I200" s="11">
        <v>161</v>
      </c>
      <c r="J200" s="56">
        <v>37798</v>
      </c>
      <c r="K200" s="81">
        <f t="shared" ca="1" si="1"/>
        <v>11.713142375737153</v>
      </c>
    </row>
    <row r="201" spans="1:11" ht="15.75" customHeight="1">
      <c r="A201" s="44" t="s">
        <v>7</v>
      </c>
      <c r="B201" s="11">
        <v>156</v>
      </c>
      <c r="C201" s="45">
        <v>36479</v>
      </c>
      <c r="D201" s="81">
        <f t="shared" ca="1" si="0"/>
        <v>15.324367853116444</v>
      </c>
      <c r="E201" s="14"/>
      <c r="F201" s="26">
        <v>10</v>
      </c>
      <c r="H201" s="68" t="s">
        <v>8</v>
      </c>
      <c r="I201" s="21">
        <v>140</v>
      </c>
      <c r="J201" s="69">
        <v>37799</v>
      </c>
      <c r="K201" s="82">
        <f t="shared" ca="1" si="1"/>
        <v>11.710404380791912</v>
      </c>
    </row>
    <row r="202" spans="1:11" ht="15.75" customHeight="1">
      <c r="A202" s="44" t="s">
        <v>7</v>
      </c>
      <c r="B202" s="11">
        <v>162</v>
      </c>
      <c r="C202" s="45">
        <v>36476</v>
      </c>
      <c r="D202" s="81">
        <f t="shared" ca="1" si="0"/>
        <v>15.332581736189402</v>
      </c>
      <c r="E202" s="14"/>
      <c r="F202" s="26">
        <v>10</v>
      </c>
      <c r="H202" s="54" t="s">
        <v>7</v>
      </c>
      <c r="I202" s="11">
        <v>153</v>
      </c>
      <c r="J202" s="56">
        <v>37808</v>
      </c>
      <c r="K202" s="81">
        <f t="shared" ca="1" si="1"/>
        <v>11.685762426284752</v>
      </c>
    </row>
    <row r="203" spans="1:11" ht="15.75" customHeight="1">
      <c r="A203" s="44" t="s">
        <v>7</v>
      </c>
      <c r="B203" s="11">
        <v>163</v>
      </c>
      <c r="C203" s="45">
        <v>36467</v>
      </c>
      <c r="D203" s="81">
        <f t="shared" ca="1" si="0"/>
        <v>15.357223385408277</v>
      </c>
      <c r="E203" s="14"/>
      <c r="F203" s="26">
        <v>10</v>
      </c>
      <c r="H203" s="68" t="s">
        <v>8</v>
      </c>
      <c r="I203" s="21">
        <v>144.5</v>
      </c>
      <c r="J203" s="69">
        <v>37808</v>
      </c>
      <c r="K203" s="82">
        <f t="shared" ca="1" si="1"/>
        <v>11.685762426284752</v>
      </c>
    </row>
    <row r="204" spans="1:11" ht="15.75" customHeight="1">
      <c r="A204" s="44" t="s">
        <v>7</v>
      </c>
      <c r="B204" s="11">
        <v>165</v>
      </c>
      <c r="C204" s="45">
        <v>36465</v>
      </c>
      <c r="D204" s="81">
        <f t="shared" ca="1" si="0"/>
        <v>15.362699307456916</v>
      </c>
      <c r="E204" s="14"/>
      <c r="F204" s="26">
        <v>10</v>
      </c>
      <c r="H204" s="54" t="s">
        <v>7</v>
      </c>
      <c r="I204" s="11">
        <v>153</v>
      </c>
      <c r="J204" s="56">
        <v>37812</v>
      </c>
      <c r="K204" s="81">
        <f t="shared" ca="1" si="1"/>
        <v>11.674810446503791</v>
      </c>
    </row>
    <row r="205" spans="1:11" ht="15.75" customHeight="1">
      <c r="A205" s="44" t="s">
        <v>7</v>
      </c>
      <c r="B205" s="11">
        <v>169</v>
      </c>
      <c r="C205" s="45">
        <v>36454</v>
      </c>
      <c r="D205" s="81">
        <f t="shared" ca="1" si="0"/>
        <v>15.392816878724432</v>
      </c>
      <c r="E205" s="14"/>
      <c r="F205" s="26">
        <v>10</v>
      </c>
      <c r="H205" s="68" t="s">
        <v>8</v>
      </c>
      <c r="I205" s="21">
        <v>141</v>
      </c>
      <c r="J205" s="69">
        <v>37813</v>
      </c>
      <c r="K205" s="82">
        <f t="shared" ca="1" si="1"/>
        <v>11.672072451558551</v>
      </c>
    </row>
    <row r="206" spans="1:11" ht="15.75" customHeight="1">
      <c r="A206" s="44" t="s">
        <v>7</v>
      </c>
      <c r="B206" s="11">
        <v>161</v>
      </c>
      <c r="C206" s="45">
        <v>36417</v>
      </c>
      <c r="D206" s="81">
        <f t="shared" ca="1" si="0"/>
        <v>15.494121436624255</v>
      </c>
      <c r="E206" s="61">
        <f>AVERAGE(B196:B206)</f>
        <v>162.86363636363637</v>
      </c>
      <c r="F206" s="26">
        <v>10</v>
      </c>
      <c r="H206" s="54" t="s">
        <v>7</v>
      </c>
      <c r="I206" s="11">
        <v>153</v>
      </c>
      <c r="J206" s="56">
        <v>37814</v>
      </c>
      <c r="K206" s="81">
        <f t="shared" ca="1" si="1"/>
        <v>11.669334456613312</v>
      </c>
    </row>
    <row r="207" spans="1:11" ht="15.75" customHeight="1">
      <c r="A207" s="44" t="s">
        <v>7</v>
      </c>
      <c r="B207" s="11">
        <v>165</v>
      </c>
      <c r="C207" s="45">
        <v>36321</v>
      </c>
      <c r="D207" s="81">
        <f t="shared" ca="1" si="0"/>
        <v>15.756965694958931</v>
      </c>
      <c r="E207" s="14"/>
      <c r="F207" s="26">
        <v>10</v>
      </c>
      <c r="H207" s="68" t="s">
        <v>8</v>
      </c>
      <c r="I207" s="21">
        <v>146</v>
      </c>
      <c r="J207" s="69">
        <v>37819</v>
      </c>
      <c r="K207" s="82">
        <f t="shared" ca="1" si="1"/>
        <v>11.65564448188711</v>
      </c>
    </row>
    <row r="208" spans="1:11" ht="15.75" customHeight="1">
      <c r="A208" s="44" t="s">
        <v>7</v>
      </c>
      <c r="B208" s="11">
        <v>163</v>
      </c>
      <c r="C208" s="45">
        <v>36306</v>
      </c>
      <c r="D208" s="81">
        <f t="shared" ca="1" si="0"/>
        <v>15.798035110323722</v>
      </c>
      <c r="E208" s="14"/>
      <c r="F208" s="26">
        <v>10</v>
      </c>
      <c r="H208" s="68" t="s">
        <v>8</v>
      </c>
      <c r="I208" s="21">
        <v>150</v>
      </c>
      <c r="J208" s="69">
        <v>37819</v>
      </c>
      <c r="K208" s="82">
        <f t="shared" ca="1" si="1"/>
        <v>11.65564448188711</v>
      </c>
    </row>
    <row r="209" spans="1:12" ht="15.75" customHeight="1">
      <c r="A209" s="44" t="s">
        <v>7</v>
      </c>
      <c r="B209" s="11">
        <v>157</v>
      </c>
      <c r="C209" s="45">
        <v>36304</v>
      </c>
      <c r="D209" s="81">
        <f t="shared" ca="1" si="0"/>
        <v>15.803511032372363</v>
      </c>
      <c r="E209" s="14"/>
      <c r="F209" s="26">
        <v>10</v>
      </c>
      <c r="H209" s="68" t="s">
        <v>8</v>
      </c>
      <c r="I209" s="21">
        <v>145.30000000000001</v>
      </c>
      <c r="J209" s="69">
        <v>37824</v>
      </c>
      <c r="K209" s="82">
        <f t="shared" ca="1" si="1"/>
        <v>11.641954507160911</v>
      </c>
    </row>
    <row r="210" spans="1:12" ht="15.75" customHeight="1">
      <c r="A210" s="44" t="s">
        <v>7</v>
      </c>
      <c r="B210" s="11">
        <v>163</v>
      </c>
      <c r="C210" s="45">
        <v>36265</v>
      </c>
      <c r="D210" s="81">
        <f t="shared" ca="1" si="0"/>
        <v>15.910291512320825</v>
      </c>
      <c r="E210" s="14"/>
      <c r="F210" s="26">
        <v>10</v>
      </c>
      <c r="H210" s="54" t="s">
        <v>7</v>
      </c>
      <c r="I210" s="11">
        <v>155.4</v>
      </c>
      <c r="J210" s="56">
        <v>37827</v>
      </c>
      <c r="K210" s="81">
        <f t="shared" ca="1" si="1"/>
        <v>11.633740522325189</v>
      </c>
    </row>
    <row r="211" spans="1:12" ht="15.75" customHeight="1">
      <c r="A211" s="44" t="s">
        <v>7</v>
      </c>
      <c r="B211" s="11">
        <v>161</v>
      </c>
      <c r="C211" s="45">
        <v>36263</v>
      </c>
      <c r="D211" s="81">
        <f t="shared" ca="1" si="0"/>
        <v>15.915767434369464</v>
      </c>
      <c r="E211" s="14"/>
      <c r="F211" s="26">
        <v>10</v>
      </c>
      <c r="H211" s="54" t="s">
        <v>7</v>
      </c>
      <c r="I211" s="11">
        <v>153</v>
      </c>
      <c r="J211" s="56">
        <v>37830</v>
      </c>
      <c r="K211" s="81">
        <f t="shared" ca="1" si="1"/>
        <v>11.625526537489469</v>
      </c>
    </row>
    <row r="212" spans="1:12" ht="15.75" customHeight="1">
      <c r="A212" s="44" t="s">
        <v>7</v>
      </c>
      <c r="B212" s="11">
        <v>161</v>
      </c>
      <c r="C212" s="45">
        <v>36231</v>
      </c>
      <c r="D212" s="81">
        <f t="shared" ca="1" si="0"/>
        <v>16.00338218714769</v>
      </c>
      <c r="E212" s="14"/>
      <c r="F212" s="26">
        <v>10</v>
      </c>
      <c r="H212" s="68" t="s">
        <v>8</v>
      </c>
      <c r="I212" s="21">
        <v>143.1</v>
      </c>
      <c r="J212" s="69">
        <v>37835</v>
      </c>
      <c r="K212" s="82">
        <f t="shared" ca="1" si="1"/>
        <v>11.611836562763269</v>
      </c>
    </row>
    <row r="213" spans="1:12" ht="15.75" customHeight="1">
      <c r="A213" s="44" t="s">
        <v>7</v>
      </c>
      <c r="B213" s="11">
        <v>168</v>
      </c>
      <c r="C213" s="45">
        <v>36223</v>
      </c>
      <c r="D213" s="81">
        <f t="shared" ca="1" si="0"/>
        <v>16.025285875342245</v>
      </c>
      <c r="E213" s="14"/>
      <c r="F213" s="26">
        <v>10</v>
      </c>
      <c r="H213" s="68" t="s">
        <v>8</v>
      </c>
      <c r="I213" s="21">
        <v>156.4</v>
      </c>
      <c r="J213" s="69">
        <v>37841</v>
      </c>
      <c r="K213" s="82">
        <f t="shared" ca="1" si="1"/>
        <v>11.595408593091829</v>
      </c>
    </row>
    <row r="214" spans="1:12" ht="15.75" customHeight="1">
      <c r="A214" s="44" t="s">
        <v>7</v>
      </c>
      <c r="B214" s="11">
        <v>170</v>
      </c>
      <c r="C214" s="45">
        <v>36220</v>
      </c>
      <c r="D214" s="81">
        <f t="shared" ca="1" si="0"/>
        <v>16.033499758415203</v>
      </c>
      <c r="E214" s="14"/>
      <c r="F214" s="26">
        <v>10</v>
      </c>
      <c r="H214" s="41" t="s">
        <v>8</v>
      </c>
      <c r="I214" s="21">
        <v>140</v>
      </c>
      <c r="J214" s="72">
        <v>37844</v>
      </c>
      <c r="K214" s="82">
        <f t="shared" ca="1" si="1"/>
        <v>11.587194608256109</v>
      </c>
    </row>
    <row r="215" spans="1:12" ht="15.75" customHeight="1">
      <c r="A215" s="44" t="s">
        <v>7</v>
      </c>
      <c r="B215" s="11">
        <v>171</v>
      </c>
      <c r="C215" s="45">
        <v>36219</v>
      </c>
      <c r="D215" s="81">
        <f t="shared" ca="1" si="0"/>
        <v>16.036237719439523</v>
      </c>
      <c r="E215" s="14"/>
      <c r="F215" s="26">
        <v>10</v>
      </c>
      <c r="H215" s="68" t="s">
        <v>8</v>
      </c>
      <c r="I215" s="21">
        <v>152.1</v>
      </c>
      <c r="J215" s="69">
        <v>37848</v>
      </c>
      <c r="K215" s="82">
        <f t="shared" ca="1" si="1"/>
        <v>11.576242628475148</v>
      </c>
    </row>
    <row r="216" spans="1:12" ht="15.75" customHeight="1">
      <c r="A216" s="44" t="s">
        <v>7</v>
      </c>
      <c r="B216" s="11">
        <v>158</v>
      </c>
      <c r="C216" s="45">
        <v>36211</v>
      </c>
      <c r="D216" s="81">
        <f t="shared" ca="1" si="0"/>
        <v>16.058141407634078</v>
      </c>
      <c r="E216" s="14"/>
      <c r="F216" s="26">
        <v>10</v>
      </c>
      <c r="H216" s="68" t="s">
        <v>8</v>
      </c>
      <c r="I216" s="21">
        <v>150.69999999999999</v>
      </c>
      <c r="J216" s="69">
        <v>37857</v>
      </c>
      <c r="K216" s="82">
        <f t="shared" ca="1" si="1"/>
        <v>11.551600673967986</v>
      </c>
    </row>
    <row r="217" spans="1:12" ht="15.75" customHeight="1">
      <c r="A217" s="44" t="s">
        <v>7</v>
      </c>
      <c r="B217" s="11">
        <v>165</v>
      </c>
      <c r="C217" s="45">
        <v>36193</v>
      </c>
      <c r="D217" s="81">
        <f t="shared" ca="1" si="0"/>
        <v>16.107424706071832</v>
      </c>
      <c r="E217" s="14"/>
      <c r="F217" s="26">
        <v>10</v>
      </c>
      <c r="H217" s="54" t="s">
        <v>7</v>
      </c>
      <c r="I217" s="11">
        <v>149.5</v>
      </c>
      <c r="J217" s="56">
        <v>37860</v>
      </c>
      <c r="K217" s="81">
        <f t="shared" ca="1" si="1"/>
        <v>11.543386689132266</v>
      </c>
    </row>
    <row r="218" spans="1:12" ht="15.75" customHeight="1">
      <c r="A218" s="10" t="s">
        <v>7</v>
      </c>
      <c r="B218" s="11">
        <v>163</v>
      </c>
      <c r="C218" s="36">
        <v>36160</v>
      </c>
      <c r="D218" s="81">
        <f t="shared" ca="1" si="0"/>
        <v>16.198357164587769</v>
      </c>
      <c r="E218" s="61"/>
      <c r="F218" s="26">
        <v>11</v>
      </c>
      <c r="H218" s="54" t="s">
        <v>7</v>
      </c>
      <c r="I218" s="11">
        <v>146.5</v>
      </c>
      <c r="J218" s="56">
        <v>37873</v>
      </c>
      <c r="K218" s="81">
        <f t="shared" ca="1" si="1"/>
        <v>11.507792754844145</v>
      </c>
    </row>
    <row r="219" spans="1:12" ht="15.75" customHeight="1">
      <c r="A219" s="10" t="s">
        <v>7</v>
      </c>
      <c r="B219" s="11">
        <v>151</v>
      </c>
      <c r="C219" s="36">
        <v>36158</v>
      </c>
      <c r="D219" s="81">
        <f t="shared" ca="1" si="0"/>
        <v>16.203833282628537</v>
      </c>
      <c r="E219" s="61"/>
      <c r="F219" s="26">
        <v>11</v>
      </c>
      <c r="H219" s="10" t="s">
        <v>7</v>
      </c>
      <c r="I219" s="11">
        <v>148</v>
      </c>
      <c r="J219" s="56">
        <v>37873</v>
      </c>
      <c r="K219" s="81">
        <f t="shared" ca="1" si="1"/>
        <v>11.507792754844145</v>
      </c>
    </row>
    <row r="220" spans="1:12" ht="15.75" customHeight="1">
      <c r="A220" s="10" t="s">
        <v>7</v>
      </c>
      <c r="B220" s="11">
        <v>167</v>
      </c>
      <c r="C220" s="36">
        <v>36154</v>
      </c>
      <c r="D220" s="81">
        <f t="shared" ca="1" si="0"/>
        <v>16.21478551871007</v>
      </c>
      <c r="E220" s="61"/>
      <c r="F220" s="26">
        <v>11</v>
      </c>
      <c r="H220" s="10" t="s">
        <v>7</v>
      </c>
      <c r="I220" s="11">
        <v>145</v>
      </c>
      <c r="J220" s="66">
        <v>37875</v>
      </c>
      <c r="K220" s="81">
        <f t="shared" ca="1" si="1"/>
        <v>11.502316764953665</v>
      </c>
    </row>
    <row r="221" spans="1:12" ht="15.75" customHeight="1">
      <c r="A221" s="44" t="s">
        <v>7</v>
      </c>
      <c r="B221" s="11">
        <v>177</v>
      </c>
      <c r="C221" s="45">
        <v>36133</v>
      </c>
      <c r="D221" s="81">
        <f t="shared" ca="1" si="0"/>
        <v>16.27228475813812</v>
      </c>
      <c r="E221" s="83"/>
      <c r="F221" s="26">
        <v>10</v>
      </c>
      <c r="H221" s="68" t="s">
        <v>8</v>
      </c>
      <c r="I221" s="21">
        <v>140.19999999999999</v>
      </c>
      <c r="J221" s="69">
        <v>37875</v>
      </c>
      <c r="K221" s="82">
        <f t="shared" ca="1" si="1"/>
        <v>11.502316764953665</v>
      </c>
      <c r="L221" s="73">
        <f>AVERAGE(I131:I221)</f>
        <v>152.25824175824175</v>
      </c>
    </row>
    <row r="222" spans="1:12" ht="15.75" customHeight="1">
      <c r="A222" s="44" t="s">
        <v>7</v>
      </c>
      <c r="B222" s="11">
        <v>165</v>
      </c>
      <c r="C222" s="45">
        <v>36061</v>
      </c>
      <c r="D222" s="81">
        <f t="shared" ca="1" si="0"/>
        <v>16.469425007605718</v>
      </c>
      <c r="E222" s="61">
        <f>AVERAGE(B207:B222)</f>
        <v>164.0625</v>
      </c>
      <c r="F222" s="26">
        <v>10</v>
      </c>
      <c r="H222" s="54" t="s">
        <v>7</v>
      </c>
      <c r="I222" s="11">
        <v>153</v>
      </c>
      <c r="J222" s="56">
        <v>37876</v>
      </c>
      <c r="K222" s="81">
        <f t="shared" ca="1" si="1"/>
        <v>11.499578770008425</v>
      </c>
    </row>
    <row r="223" spans="1:12" ht="15.75" customHeight="1">
      <c r="A223" s="44" t="s">
        <v>7</v>
      </c>
      <c r="B223" s="11">
        <v>156</v>
      </c>
      <c r="C223" s="45">
        <v>36015</v>
      </c>
      <c r="D223" s="81">
        <f t="shared" ca="1" si="0"/>
        <v>16.595375722543352</v>
      </c>
      <c r="E223" s="14"/>
      <c r="F223" s="26">
        <v>10</v>
      </c>
      <c r="H223" s="68" t="s">
        <v>8</v>
      </c>
      <c r="I223" s="21">
        <v>144</v>
      </c>
      <c r="J223" s="69">
        <v>37881</v>
      </c>
      <c r="K223" s="82">
        <f t="shared" ca="1" si="1"/>
        <v>11.485888795282225</v>
      </c>
    </row>
    <row r="224" spans="1:12" ht="15.75" customHeight="1">
      <c r="A224" s="10" t="s">
        <v>7</v>
      </c>
      <c r="B224" s="11">
        <v>157</v>
      </c>
      <c r="C224" s="36">
        <v>36010</v>
      </c>
      <c r="D224" s="81">
        <f t="shared" ca="1" si="0"/>
        <v>16.609066017645269</v>
      </c>
      <c r="E224" s="61"/>
      <c r="F224" s="26">
        <v>11</v>
      </c>
      <c r="H224" s="20" t="s">
        <v>8</v>
      </c>
      <c r="I224" s="21">
        <v>148</v>
      </c>
      <c r="J224" s="42">
        <v>37882</v>
      </c>
      <c r="K224" s="82">
        <f t="shared" ca="1" si="1"/>
        <v>11.483150800336984</v>
      </c>
    </row>
    <row r="225" spans="1:11" ht="15.75" customHeight="1">
      <c r="A225" s="10" t="s">
        <v>7</v>
      </c>
      <c r="B225" s="11">
        <v>153.9</v>
      </c>
      <c r="C225" s="36">
        <v>35889</v>
      </c>
      <c r="D225" s="81">
        <f t="shared" ca="1" si="0"/>
        <v>16.940371159111653</v>
      </c>
      <c r="E225" s="84"/>
      <c r="F225" s="26">
        <v>11</v>
      </c>
      <c r="H225" s="68" t="s">
        <v>8</v>
      </c>
      <c r="I225" s="21">
        <v>136</v>
      </c>
      <c r="J225" s="69">
        <v>37885</v>
      </c>
      <c r="K225" s="82">
        <f t="shared" ca="1" si="1"/>
        <v>11.474936815501264</v>
      </c>
    </row>
    <row r="226" spans="1:11" ht="15.75" customHeight="1">
      <c r="A226" s="44" t="s">
        <v>7</v>
      </c>
      <c r="B226" s="11">
        <v>162</v>
      </c>
      <c r="C226" s="45">
        <v>35868</v>
      </c>
      <c r="D226" s="81">
        <f t="shared" ca="1" si="0"/>
        <v>16.997870398539703</v>
      </c>
      <c r="E226" s="14"/>
      <c r="F226" s="26">
        <v>10</v>
      </c>
      <c r="H226" s="68" t="s">
        <v>8</v>
      </c>
      <c r="I226" s="21">
        <v>140</v>
      </c>
      <c r="J226" s="69">
        <v>37885</v>
      </c>
      <c r="K226" s="82">
        <f t="shared" ca="1" si="1"/>
        <v>11.474936815501264</v>
      </c>
    </row>
    <row r="227" spans="1:11" ht="15.75" customHeight="1">
      <c r="A227" s="44" t="s">
        <v>7</v>
      </c>
      <c r="B227" s="11">
        <v>164</v>
      </c>
      <c r="C227" s="45">
        <v>35854</v>
      </c>
      <c r="D227" s="81">
        <f t="shared" ca="1" si="0"/>
        <v>17.036203224825069</v>
      </c>
      <c r="E227" s="14"/>
      <c r="F227" s="26">
        <v>10</v>
      </c>
      <c r="H227" s="68" t="s">
        <v>8</v>
      </c>
      <c r="I227" s="21">
        <v>140.5</v>
      </c>
      <c r="J227" s="69">
        <v>37885</v>
      </c>
      <c r="K227" s="82">
        <f t="shared" ca="1" si="1"/>
        <v>11.474936815501264</v>
      </c>
    </row>
    <row r="228" spans="1:11" ht="15.75" customHeight="1">
      <c r="A228" s="10" t="s">
        <v>7</v>
      </c>
      <c r="B228" s="11">
        <v>165</v>
      </c>
      <c r="C228" s="70">
        <v>35842</v>
      </c>
      <c r="D228" s="81">
        <f t="shared" ca="1" si="0"/>
        <v>17.069059933069667</v>
      </c>
      <c r="E228" s="61"/>
      <c r="F228" s="26">
        <v>11</v>
      </c>
      <c r="H228" s="54" t="s">
        <v>7</v>
      </c>
      <c r="I228" s="11">
        <v>147.5</v>
      </c>
      <c r="J228" s="56">
        <v>37902</v>
      </c>
      <c r="K228" s="81">
        <f t="shared" ca="1" si="1"/>
        <v>11.428390901432183</v>
      </c>
    </row>
    <row r="229" spans="1:11" ht="15.75" customHeight="1">
      <c r="A229" s="10" t="s">
        <v>7</v>
      </c>
      <c r="B229" s="11">
        <v>160</v>
      </c>
      <c r="C229" s="36">
        <v>35738</v>
      </c>
      <c r="D229" s="81">
        <f t="shared" ca="1" si="0"/>
        <v>17.354373829082</v>
      </c>
      <c r="E229" s="14"/>
      <c r="F229" s="26">
        <v>12</v>
      </c>
      <c r="H229" s="54" t="s">
        <v>7</v>
      </c>
      <c r="I229" s="11">
        <v>150</v>
      </c>
      <c r="J229" s="56">
        <v>37905</v>
      </c>
      <c r="K229" s="81">
        <f t="shared" ca="1" si="1"/>
        <v>11.420176916596462</v>
      </c>
    </row>
    <row r="230" spans="1:11" ht="15.75" customHeight="1">
      <c r="A230" s="10" t="s">
        <v>7</v>
      </c>
      <c r="B230" s="11">
        <v>150</v>
      </c>
      <c r="C230" s="36">
        <v>35722</v>
      </c>
      <c r="D230" s="81">
        <f t="shared" ca="1" si="0"/>
        <v>17.398184176394292</v>
      </c>
      <c r="E230" s="83"/>
      <c r="F230" s="26">
        <v>12</v>
      </c>
      <c r="H230" s="41" t="s">
        <v>8</v>
      </c>
      <c r="I230" s="21">
        <v>137</v>
      </c>
      <c r="J230" s="69">
        <v>37908</v>
      </c>
      <c r="K230" s="82">
        <f t="shared" ca="1" si="1"/>
        <v>11.411962931760742</v>
      </c>
    </row>
    <row r="231" spans="1:11" ht="15.75" customHeight="1">
      <c r="A231" s="10" t="s">
        <v>7</v>
      </c>
      <c r="B231" s="11">
        <v>157.5</v>
      </c>
      <c r="C231" s="36">
        <v>35722</v>
      </c>
      <c r="D231" s="81">
        <f t="shared" ca="1" si="0"/>
        <v>17.398184176394292</v>
      </c>
      <c r="E231" s="61">
        <f>AVERAGE(B223:B231)</f>
        <v>158.37777777777779</v>
      </c>
      <c r="F231" s="26">
        <v>12</v>
      </c>
      <c r="H231" s="68" t="s">
        <v>8</v>
      </c>
      <c r="I231" s="21">
        <v>139</v>
      </c>
      <c r="J231" s="69">
        <v>37908</v>
      </c>
      <c r="K231" s="82">
        <f t="shared" ca="1" si="1"/>
        <v>11.411962931760742</v>
      </c>
    </row>
    <row r="232" spans="1:11" ht="15.75" customHeight="1">
      <c r="A232" s="10" t="s">
        <v>7</v>
      </c>
      <c r="B232" s="11">
        <v>162</v>
      </c>
      <c r="C232" s="70">
        <v>35649</v>
      </c>
      <c r="D232" s="81">
        <f t="shared" ca="1" si="0"/>
        <v>17.598068886006629</v>
      </c>
      <c r="E232" s="14"/>
      <c r="F232" s="26">
        <v>12</v>
      </c>
      <c r="H232" s="49" t="s">
        <v>7</v>
      </c>
      <c r="I232" s="11">
        <v>134</v>
      </c>
      <c r="J232" s="36">
        <v>37911</v>
      </c>
      <c r="K232" s="81">
        <f t="shared" ca="1" si="1"/>
        <v>11.40374894692502</v>
      </c>
    </row>
    <row r="233" spans="1:11" ht="15.75" customHeight="1">
      <c r="A233" s="10" t="s">
        <v>7</v>
      </c>
      <c r="B233" s="11">
        <v>175</v>
      </c>
      <c r="C233" s="70">
        <v>35611</v>
      </c>
      <c r="D233" s="81">
        <f t="shared" ca="1" si="0"/>
        <v>17.702118460873326</v>
      </c>
      <c r="E233" s="14"/>
      <c r="F233" s="26">
        <v>12</v>
      </c>
      <c r="H233" s="68" t="s">
        <v>8</v>
      </c>
      <c r="I233" s="21">
        <v>139</v>
      </c>
      <c r="J233" s="69">
        <v>37912</v>
      </c>
      <c r="K233" s="82">
        <f t="shared" ca="1" si="1"/>
        <v>11.401010951979782</v>
      </c>
    </row>
    <row r="234" spans="1:11" ht="15.75" customHeight="1">
      <c r="A234" s="10" t="s">
        <v>7</v>
      </c>
      <c r="B234" s="11">
        <v>162</v>
      </c>
      <c r="C234" s="36">
        <v>35499</v>
      </c>
      <c r="D234" s="81">
        <f t="shared" ca="1" si="0"/>
        <v>18.008790892059373</v>
      </c>
      <c r="E234" s="14"/>
      <c r="F234" s="26">
        <v>12</v>
      </c>
      <c r="H234" s="54" t="s">
        <v>7</v>
      </c>
      <c r="I234" s="11">
        <v>146.80000000000001</v>
      </c>
      <c r="J234" s="56">
        <v>37913</v>
      </c>
      <c r="K234" s="81">
        <f t="shared" ca="1" si="1"/>
        <v>11.398272957034541</v>
      </c>
    </row>
    <row r="235" spans="1:11" ht="15.75" customHeight="1">
      <c r="A235" s="10" t="s">
        <v>7</v>
      </c>
      <c r="B235" s="11">
        <v>161</v>
      </c>
      <c r="C235" s="36">
        <v>35498</v>
      </c>
      <c r="D235" s="81">
        <f t="shared" ca="1" si="0"/>
        <v>18.011529038766394</v>
      </c>
      <c r="E235" s="14"/>
      <c r="F235" s="26">
        <v>12</v>
      </c>
      <c r="H235" s="54" t="s">
        <v>7</v>
      </c>
      <c r="I235" s="11">
        <v>140</v>
      </c>
      <c r="J235" s="56">
        <v>37916</v>
      </c>
      <c r="K235" s="81">
        <f t="shared" ca="1" si="1"/>
        <v>11.390058972198821</v>
      </c>
    </row>
    <row r="236" spans="1:11" ht="15.75" customHeight="1">
      <c r="A236" s="10" t="s">
        <v>7</v>
      </c>
      <c r="B236" s="11">
        <v>164.9</v>
      </c>
      <c r="C236" s="36">
        <v>35442</v>
      </c>
      <c r="D236" s="81">
        <f t="shared" ca="1" si="0"/>
        <v>18.164865254359416</v>
      </c>
      <c r="E236" s="61">
        <f>AVERAGE(B232:B236)</f>
        <v>164.98</v>
      </c>
      <c r="F236" s="26">
        <v>12</v>
      </c>
      <c r="H236" s="54" t="s">
        <v>7</v>
      </c>
      <c r="I236" s="11">
        <v>149</v>
      </c>
      <c r="J236" s="56">
        <v>37916</v>
      </c>
      <c r="K236" s="81">
        <f t="shared" ca="1" si="1"/>
        <v>11.390058972198821</v>
      </c>
    </row>
    <row r="237" spans="1:11" ht="15.75" customHeight="1">
      <c r="A237" s="20" t="s">
        <v>8</v>
      </c>
      <c r="B237" s="21">
        <v>128</v>
      </c>
      <c r="C237" s="22">
        <v>40151</v>
      </c>
      <c r="D237" s="82">
        <f t="shared" ca="1" si="0"/>
        <v>5.2719092331768387</v>
      </c>
      <c r="E237" s="14"/>
      <c r="F237" s="26">
        <v>1</v>
      </c>
      <c r="H237" s="41" t="s">
        <v>8</v>
      </c>
      <c r="I237" s="21">
        <v>141</v>
      </c>
      <c r="J237" s="69">
        <v>37916</v>
      </c>
      <c r="K237" s="82">
        <f t="shared" ca="1" si="1"/>
        <v>11.390058972198821</v>
      </c>
    </row>
    <row r="238" spans="1:11" ht="15.75" customHeight="1">
      <c r="A238" s="20" t="s">
        <v>8</v>
      </c>
      <c r="B238" s="21">
        <v>116.5</v>
      </c>
      <c r="C238" s="24">
        <v>40097</v>
      </c>
      <c r="D238" s="82">
        <f t="shared" ca="1" si="0"/>
        <v>5.4197965571205007</v>
      </c>
      <c r="E238" s="61">
        <f>AVERAGE(B237:B238)</f>
        <v>122.25</v>
      </c>
      <c r="F238" s="26">
        <v>1</v>
      </c>
      <c r="H238" s="68" t="s">
        <v>8</v>
      </c>
      <c r="I238" s="21">
        <v>146</v>
      </c>
      <c r="J238" s="69">
        <v>37919</v>
      </c>
      <c r="K238" s="82">
        <f t="shared" ca="1" si="1"/>
        <v>11.381844987363101</v>
      </c>
    </row>
    <row r="239" spans="1:11" ht="15.75" customHeight="1">
      <c r="A239" s="20" t="s">
        <v>8</v>
      </c>
      <c r="B239" s="21">
        <v>131</v>
      </c>
      <c r="C239" s="24">
        <v>40005</v>
      </c>
      <c r="D239" s="82">
        <f t="shared" ca="1" si="0"/>
        <v>5.6717527386541464</v>
      </c>
      <c r="E239" s="14"/>
      <c r="F239" s="26">
        <v>1</v>
      </c>
      <c r="H239" s="54" t="s">
        <v>7</v>
      </c>
      <c r="I239" s="11">
        <v>146</v>
      </c>
      <c r="J239" s="56">
        <v>37922</v>
      </c>
      <c r="K239" s="81">
        <f t="shared" ca="1" si="1"/>
        <v>11.373631002527381</v>
      </c>
    </row>
    <row r="240" spans="1:11" ht="15.75" customHeight="1">
      <c r="A240" s="20" t="s">
        <v>8</v>
      </c>
      <c r="B240" s="21">
        <v>126</v>
      </c>
      <c r="C240" s="24">
        <v>39848</v>
      </c>
      <c r="D240" s="82">
        <f t="shared" ca="1" si="0"/>
        <v>6.1017214397496087</v>
      </c>
      <c r="E240" s="14"/>
      <c r="F240" s="26">
        <v>1</v>
      </c>
      <c r="H240" s="68" t="s">
        <v>8</v>
      </c>
      <c r="I240" s="21">
        <v>143</v>
      </c>
      <c r="J240" s="69">
        <v>37929</v>
      </c>
      <c r="K240" s="82">
        <f t="shared" ca="1" si="1"/>
        <v>11.3544650379107</v>
      </c>
    </row>
    <row r="241" spans="1:11" ht="15.75" customHeight="1">
      <c r="A241" s="20" t="s">
        <v>8</v>
      </c>
      <c r="B241" s="21">
        <v>121.5</v>
      </c>
      <c r="C241" s="24">
        <v>39835</v>
      </c>
      <c r="D241" s="82">
        <f t="shared" ca="1" si="0"/>
        <v>6.1373239436619711</v>
      </c>
      <c r="E241" s="14"/>
      <c r="F241" s="26">
        <v>1</v>
      </c>
      <c r="H241" s="68" t="s">
        <v>8</v>
      </c>
      <c r="I241" s="21">
        <v>168.8</v>
      </c>
      <c r="J241" s="69">
        <v>37930</v>
      </c>
      <c r="K241" s="82">
        <f t="shared" ca="1" si="1"/>
        <v>11.351727042965459</v>
      </c>
    </row>
    <row r="242" spans="1:11" ht="15.75" customHeight="1">
      <c r="A242" s="20" t="s">
        <v>8</v>
      </c>
      <c r="B242" s="25">
        <v>126</v>
      </c>
      <c r="C242" s="24">
        <v>39757</v>
      </c>
      <c r="D242" s="82">
        <f t="shared" ca="1" si="0"/>
        <v>6.3490759753593426</v>
      </c>
      <c r="E242" s="14"/>
      <c r="F242" s="26">
        <v>1</v>
      </c>
      <c r="H242" s="54" t="s">
        <v>7</v>
      </c>
      <c r="I242" s="11">
        <v>134.9</v>
      </c>
      <c r="J242" s="56">
        <v>37934</v>
      </c>
      <c r="K242" s="81">
        <f t="shared" ca="1" si="1"/>
        <v>11.340775063184498</v>
      </c>
    </row>
    <row r="243" spans="1:11" ht="15.75" customHeight="1">
      <c r="A243" s="20" t="s">
        <v>8</v>
      </c>
      <c r="B243" s="25">
        <v>155.5</v>
      </c>
      <c r="C243" s="24">
        <v>39757</v>
      </c>
      <c r="D243" s="82">
        <f t="shared" ca="1" si="0"/>
        <v>6.3490759753593426</v>
      </c>
      <c r="E243" s="14"/>
      <c r="F243" s="26">
        <v>1</v>
      </c>
      <c r="H243" s="54" t="s">
        <v>7</v>
      </c>
      <c r="I243" s="11">
        <v>142</v>
      </c>
      <c r="J243" s="56">
        <v>37936</v>
      </c>
      <c r="K243" s="81">
        <f t="shared" ca="1" si="1"/>
        <v>11.335299073294019</v>
      </c>
    </row>
    <row r="244" spans="1:11" ht="15.75" customHeight="1">
      <c r="A244" s="20" t="s">
        <v>8</v>
      </c>
      <c r="B244" s="25">
        <v>120</v>
      </c>
      <c r="C244" s="24">
        <v>39750</v>
      </c>
      <c r="D244" s="82">
        <f t="shared" ca="1" si="0"/>
        <v>6.368240930869268</v>
      </c>
      <c r="E244" s="61">
        <f>AVERAGE(B239:B244)</f>
        <v>130</v>
      </c>
      <c r="F244" s="26">
        <v>1</v>
      </c>
      <c r="H244" s="54" t="s">
        <v>7</v>
      </c>
      <c r="I244" s="11">
        <v>150</v>
      </c>
      <c r="J244" s="56">
        <v>37936</v>
      </c>
      <c r="K244" s="81">
        <f t="shared" ca="1" si="1"/>
        <v>11.335299073294019</v>
      </c>
    </row>
    <row r="245" spans="1:11" ht="15.75" customHeight="1">
      <c r="A245" s="20" t="s">
        <v>8</v>
      </c>
      <c r="B245" s="25">
        <v>120</v>
      </c>
      <c r="C245" s="24">
        <v>39657</v>
      </c>
      <c r="D245" s="82">
        <f t="shared" ca="1" si="0"/>
        <v>6.622861054072553</v>
      </c>
      <c r="E245" s="14"/>
      <c r="F245" s="26">
        <v>1</v>
      </c>
      <c r="H245" s="68" t="s">
        <v>8</v>
      </c>
      <c r="I245" s="21">
        <v>149.30000000000001</v>
      </c>
      <c r="J245" s="69">
        <v>37936</v>
      </c>
      <c r="K245" s="82">
        <f t="shared" ca="1" si="1"/>
        <v>11.335299073294019</v>
      </c>
    </row>
    <row r="246" spans="1:11" ht="15.75" customHeight="1">
      <c r="A246" s="20" t="s">
        <v>8</v>
      </c>
      <c r="B246" s="25">
        <v>120.5</v>
      </c>
      <c r="C246" s="24">
        <v>39652</v>
      </c>
      <c r="D246" s="82">
        <f t="shared" ca="1" si="0"/>
        <v>6.6365503080082133</v>
      </c>
      <c r="E246" s="14"/>
      <c r="F246" s="26">
        <v>1</v>
      </c>
      <c r="H246" s="54" t="s">
        <v>7</v>
      </c>
      <c r="I246" s="11">
        <v>151.5</v>
      </c>
      <c r="J246" s="56">
        <v>37939</v>
      </c>
      <c r="K246" s="81">
        <f t="shared" ca="1" si="1"/>
        <v>11.327085088458299</v>
      </c>
    </row>
    <row r="247" spans="1:11" ht="15.75" customHeight="1">
      <c r="A247" s="20" t="s">
        <v>8</v>
      </c>
      <c r="B247" s="25">
        <v>122.5</v>
      </c>
      <c r="C247" s="24">
        <v>39630</v>
      </c>
      <c r="D247" s="82">
        <f t="shared" ca="1" si="0"/>
        <v>6.6967830253251197</v>
      </c>
      <c r="E247" s="14"/>
      <c r="F247" s="26">
        <v>1</v>
      </c>
      <c r="H247" s="41" t="s">
        <v>8</v>
      </c>
      <c r="I247" s="21">
        <v>155</v>
      </c>
      <c r="J247" s="69">
        <v>37939</v>
      </c>
      <c r="K247" s="82">
        <f t="shared" ca="1" si="1"/>
        <v>11.327085088458299</v>
      </c>
    </row>
    <row r="248" spans="1:11" ht="15.75" customHeight="1">
      <c r="A248" s="20" t="s">
        <v>8</v>
      </c>
      <c r="B248" s="25">
        <v>115.5</v>
      </c>
      <c r="C248" s="24">
        <v>39615</v>
      </c>
      <c r="D248" s="82">
        <f t="shared" ca="1" si="0"/>
        <v>6.7378507871321016</v>
      </c>
      <c r="E248" s="14"/>
      <c r="F248" s="26">
        <v>1</v>
      </c>
      <c r="H248" s="68" t="s">
        <v>8</v>
      </c>
      <c r="I248" s="21">
        <v>150.1</v>
      </c>
      <c r="J248" s="69">
        <v>37941</v>
      </c>
      <c r="K248" s="82">
        <f t="shared" ca="1" si="1"/>
        <v>11.321609098567817</v>
      </c>
    </row>
    <row r="249" spans="1:11" ht="15.75" customHeight="1">
      <c r="A249" s="20" t="s">
        <v>8</v>
      </c>
      <c r="B249" s="25">
        <v>128.5</v>
      </c>
      <c r="C249" s="24">
        <v>39614</v>
      </c>
      <c r="D249" s="82">
        <f t="shared" ca="1" si="0"/>
        <v>6.7405886379192337</v>
      </c>
      <c r="E249" s="14"/>
      <c r="F249" s="26">
        <v>1</v>
      </c>
      <c r="H249" s="68" t="s">
        <v>8</v>
      </c>
      <c r="I249" s="21">
        <v>144</v>
      </c>
      <c r="J249" s="69">
        <v>37943</v>
      </c>
      <c r="K249" s="82">
        <f t="shared" ca="1" si="1"/>
        <v>11.316133108677338</v>
      </c>
    </row>
    <row r="250" spans="1:11" ht="15.75" customHeight="1">
      <c r="A250" s="20" t="s">
        <v>8</v>
      </c>
      <c r="B250" s="25">
        <v>118.5</v>
      </c>
      <c r="C250" s="24">
        <v>39563</v>
      </c>
      <c r="D250" s="82">
        <f t="shared" ca="1" si="0"/>
        <v>6.8802190280629709</v>
      </c>
      <c r="E250" s="14"/>
      <c r="F250" s="26">
        <v>1</v>
      </c>
      <c r="H250" s="68" t="s">
        <v>8</v>
      </c>
      <c r="I250" s="21">
        <v>155.5</v>
      </c>
      <c r="J250" s="69">
        <v>37943</v>
      </c>
      <c r="K250" s="82">
        <f t="shared" ca="1" si="1"/>
        <v>11.316133108677338</v>
      </c>
    </row>
    <row r="251" spans="1:11" ht="15.75" customHeight="1">
      <c r="A251" s="20" t="s">
        <v>8</v>
      </c>
      <c r="B251" s="21">
        <v>112</v>
      </c>
      <c r="C251" s="22">
        <v>39467</v>
      </c>
      <c r="D251" s="82">
        <f t="shared" ca="1" si="0"/>
        <v>7.1430527036276521</v>
      </c>
      <c r="E251" s="83"/>
      <c r="F251" s="26">
        <v>1</v>
      </c>
      <c r="H251" s="10" t="s">
        <v>7</v>
      </c>
      <c r="I251" s="11">
        <v>148</v>
      </c>
      <c r="J251" s="56">
        <v>37951</v>
      </c>
      <c r="K251" s="81">
        <f t="shared" ca="1" si="1"/>
        <v>11.294229149115417</v>
      </c>
    </row>
    <row r="252" spans="1:11" ht="15.75" customHeight="1">
      <c r="A252" s="41" t="s">
        <v>14</v>
      </c>
      <c r="B252" s="21">
        <v>122</v>
      </c>
      <c r="C252" s="42">
        <v>39444</v>
      </c>
      <c r="D252" s="82">
        <f t="shared" ca="1" si="0"/>
        <v>7.2065713416489201</v>
      </c>
      <c r="E252" s="14"/>
      <c r="F252" s="26">
        <v>2</v>
      </c>
      <c r="H252" s="20" t="s">
        <v>8</v>
      </c>
      <c r="I252" s="25">
        <v>157</v>
      </c>
      <c r="J252" s="42">
        <v>37969</v>
      </c>
      <c r="K252" s="82">
        <f t="shared" ca="1" si="1"/>
        <v>11.244945240101096</v>
      </c>
    </row>
    <row r="253" spans="1:11" ht="15.75" customHeight="1">
      <c r="A253" s="41" t="s">
        <v>8</v>
      </c>
      <c r="B253" s="21">
        <v>123.3</v>
      </c>
      <c r="C253" s="42">
        <v>39372</v>
      </c>
      <c r="D253" s="82">
        <f t="shared" ca="1" si="0"/>
        <v>7.4037115911165197</v>
      </c>
      <c r="E253" s="14"/>
      <c r="F253" s="26">
        <v>2</v>
      </c>
      <c r="H253" s="54" t="s">
        <v>7</v>
      </c>
      <c r="I253" s="11">
        <v>150</v>
      </c>
      <c r="J253" s="56">
        <v>37970</v>
      </c>
      <c r="K253" s="81">
        <f t="shared" ca="1" si="1"/>
        <v>11.242207245155855</v>
      </c>
    </row>
    <row r="254" spans="1:11" ht="15.75" customHeight="1">
      <c r="A254" s="41" t="s">
        <v>14</v>
      </c>
      <c r="B254" s="21">
        <v>125</v>
      </c>
      <c r="C254" s="42">
        <v>39371</v>
      </c>
      <c r="D254" s="82">
        <f t="shared" ca="1" si="0"/>
        <v>7.4064496501369028</v>
      </c>
      <c r="E254" s="14"/>
      <c r="F254" s="26">
        <v>2</v>
      </c>
      <c r="H254" s="10" t="s">
        <v>7</v>
      </c>
      <c r="I254" s="11">
        <v>155</v>
      </c>
      <c r="J254" s="56">
        <v>37971</v>
      </c>
      <c r="K254" s="81">
        <f t="shared" ca="1" si="1"/>
        <v>11.239469250210615</v>
      </c>
    </row>
    <row r="255" spans="1:11" ht="15.75" customHeight="1">
      <c r="A255" s="41" t="s">
        <v>14</v>
      </c>
      <c r="B255" s="21">
        <v>128</v>
      </c>
      <c r="C255" s="42">
        <v>39352</v>
      </c>
      <c r="D255" s="82">
        <f t="shared" ca="1" si="0"/>
        <v>7.4584727715241863</v>
      </c>
      <c r="E255" s="61">
        <f>AVERAGE(B245:B255)</f>
        <v>121.43636363636364</v>
      </c>
      <c r="F255" s="26">
        <v>2</v>
      </c>
      <c r="H255" s="68" t="s">
        <v>8</v>
      </c>
      <c r="I255" s="21">
        <v>145</v>
      </c>
      <c r="J255" s="69">
        <v>37971</v>
      </c>
      <c r="K255" s="82">
        <f t="shared" ca="1" si="1"/>
        <v>11.239469250210615</v>
      </c>
    </row>
    <row r="256" spans="1:11" ht="15.75" customHeight="1">
      <c r="A256" s="41" t="s">
        <v>14</v>
      </c>
      <c r="B256" s="21">
        <v>126</v>
      </c>
      <c r="C256" s="42">
        <v>39311</v>
      </c>
      <c r="D256" s="82">
        <f t="shared" ca="1" si="0"/>
        <v>7.5707331913599027</v>
      </c>
      <c r="E256" s="14"/>
      <c r="F256" s="26">
        <v>2</v>
      </c>
      <c r="H256" s="20" t="s">
        <v>8</v>
      </c>
      <c r="I256" s="21">
        <v>132.5</v>
      </c>
      <c r="J256" s="42">
        <v>37974</v>
      </c>
      <c r="K256" s="82">
        <f t="shared" ca="1" si="1"/>
        <v>11.231255265374894</v>
      </c>
    </row>
    <row r="257" spans="1:11" ht="15.75" customHeight="1">
      <c r="A257" s="41" t="s">
        <v>14</v>
      </c>
      <c r="B257" s="21">
        <v>129.5</v>
      </c>
      <c r="C257" s="42">
        <v>39309</v>
      </c>
      <c r="D257" s="82">
        <f t="shared" ca="1" si="0"/>
        <v>7.5762093094006691</v>
      </c>
      <c r="E257" s="83"/>
      <c r="F257" s="26">
        <v>2</v>
      </c>
      <c r="H257" s="68" t="s">
        <v>8</v>
      </c>
      <c r="I257" s="21">
        <v>140.1</v>
      </c>
      <c r="J257" s="69">
        <v>37974</v>
      </c>
      <c r="K257" s="82">
        <f t="shared" ca="1" si="1"/>
        <v>11.231255265374894</v>
      </c>
    </row>
    <row r="258" spans="1:11" ht="15.75" customHeight="1">
      <c r="A258" s="41" t="s">
        <v>14</v>
      </c>
      <c r="B258" s="21">
        <v>131.5</v>
      </c>
      <c r="C258" s="42">
        <v>39288</v>
      </c>
      <c r="D258" s="82">
        <f t="shared" ca="1" si="0"/>
        <v>7.6337085488287189</v>
      </c>
      <c r="E258" s="14"/>
      <c r="F258" s="26">
        <v>2</v>
      </c>
      <c r="H258" s="20" t="s">
        <v>8</v>
      </c>
      <c r="I258" s="21">
        <v>146</v>
      </c>
      <c r="J258" s="42">
        <v>37977</v>
      </c>
      <c r="K258" s="82">
        <f t="shared" ca="1" si="1"/>
        <v>11.223041280539174</v>
      </c>
    </row>
    <row r="259" spans="1:11" ht="15.75" customHeight="1">
      <c r="A259" s="41" t="s">
        <v>14</v>
      </c>
      <c r="B259" s="21">
        <v>122</v>
      </c>
      <c r="C259" s="42">
        <v>39280</v>
      </c>
      <c r="D259" s="82">
        <f t="shared" ca="1" si="0"/>
        <v>7.6556130209917859</v>
      </c>
      <c r="E259" s="14"/>
      <c r="F259" s="26">
        <v>2</v>
      </c>
      <c r="H259" s="10" t="s">
        <v>7</v>
      </c>
      <c r="I259" s="11">
        <v>151</v>
      </c>
      <c r="J259" s="56">
        <v>37980</v>
      </c>
      <c r="K259" s="81">
        <f t="shared" ca="1" si="1"/>
        <v>11.214827295703454</v>
      </c>
    </row>
    <row r="260" spans="1:11" ht="15.75" customHeight="1">
      <c r="A260" s="41" t="s">
        <v>14</v>
      </c>
      <c r="B260" s="21">
        <v>133.5</v>
      </c>
      <c r="C260" s="42">
        <v>39250</v>
      </c>
      <c r="D260" s="82">
        <f t="shared" ca="1" si="0"/>
        <v>7.7377547916032858</v>
      </c>
      <c r="E260" s="14"/>
      <c r="F260" s="26">
        <v>2</v>
      </c>
      <c r="H260" s="49" t="s">
        <v>7</v>
      </c>
      <c r="I260" s="11">
        <v>151.5</v>
      </c>
      <c r="J260" s="36">
        <v>37980</v>
      </c>
      <c r="K260" s="81">
        <f t="shared" ca="1" si="1"/>
        <v>11.214827295703454</v>
      </c>
    </row>
    <row r="261" spans="1:11" ht="15.75" customHeight="1">
      <c r="A261" s="41" t="s">
        <v>14</v>
      </c>
      <c r="B261" s="21">
        <v>123.5</v>
      </c>
      <c r="C261" s="42">
        <v>39217</v>
      </c>
      <c r="D261" s="82">
        <f t="shared" ca="1" si="0"/>
        <v>7.8281107392759353</v>
      </c>
      <c r="E261" s="14"/>
      <c r="F261" s="26">
        <v>2</v>
      </c>
      <c r="H261" s="20" t="s">
        <v>8</v>
      </c>
      <c r="I261" s="21">
        <v>143</v>
      </c>
      <c r="J261" s="42">
        <v>37990</v>
      </c>
      <c r="K261" s="82">
        <f t="shared" ca="1" si="1"/>
        <v>11.186858316221766</v>
      </c>
    </row>
    <row r="262" spans="1:11" ht="15.75" customHeight="1">
      <c r="A262" s="41" t="s">
        <v>14</v>
      </c>
      <c r="B262" s="21">
        <v>131</v>
      </c>
      <c r="C262" s="42">
        <v>39158</v>
      </c>
      <c r="D262" s="82">
        <f t="shared" ca="1" si="0"/>
        <v>7.989656221478552</v>
      </c>
      <c r="E262" s="14"/>
      <c r="F262" s="26">
        <v>2</v>
      </c>
      <c r="H262" s="49" t="s">
        <v>7</v>
      </c>
      <c r="I262" s="11">
        <v>144</v>
      </c>
      <c r="J262" s="36">
        <v>37992</v>
      </c>
      <c r="K262" s="81">
        <f t="shared" ca="1" si="1"/>
        <v>11.181382614647502</v>
      </c>
    </row>
    <row r="263" spans="1:11" ht="15.75" customHeight="1">
      <c r="A263" s="41" t="s">
        <v>8</v>
      </c>
      <c r="B263" s="21">
        <v>129</v>
      </c>
      <c r="C263" s="42">
        <v>39084</v>
      </c>
      <c r="D263" s="82">
        <f t="shared" ca="1" si="0"/>
        <v>8.1922725889869188</v>
      </c>
      <c r="E263" s="14"/>
      <c r="F263" s="26">
        <v>2</v>
      </c>
      <c r="H263" s="20" t="s">
        <v>8</v>
      </c>
      <c r="I263" s="21">
        <v>152.5</v>
      </c>
      <c r="J263" s="42">
        <v>37993</v>
      </c>
      <c r="K263" s="82">
        <f t="shared" ca="1" si="1"/>
        <v>11.178644763860369</v>
      </c>
    </row>
    <row r="264" spans="1:11" ht="15.75" customHeight="1">
      <c r="A264" s="41" t="s">
        <v>8</v>
      </c>
      <c r="B264" s="21">
        <v>135</v>
      </c>
      <c r="C264" s="42">
        <v>39037</v>
      </c>
      <c r="D264" s="82">
        <f t="shared" ca="1" si="0"/>
        <v>8.3214676889375685</v>
      </c>
      <c r="E264" s="14"/>
      <c r="F264" s="26">
        <v>3</v>
      </c>
      <c r="H264" s="49" t="s">
        <v>7</v>
      </c>
      <c r="I264" s="15">
        <v>159</v>
      </c>
      <c r="J264" s="36">
        <v>38000</v>
      </c>
      <c r="K264" s="81">
        <f t="shared" ca="1" si="1"/>
        <v>11.159479808350445</v>
      </c>
    </row>
    <row r="265" spans="1:11" ht="15.75" customHeight="1">
      <c r="A265" s="41" t="s">
        <v>8</v>
      </c>
      <c r="B265" s="21">
        <v>143</v>
      </c>
      <c r="C265" s="42">
        <v>39013</v>
      </c>
      <c r="D265" s="82">
        <f t="shared" ca="1" si="0"/>
        <v>8.3871851040525733</v>
      </c>
      <c r="E265" s="14"/>
      <c r="F265" s="26">
        <v>3</v>
      </c>
      <c r="H265" s="49" t="s">
        <v>7</v>
      </c>
      <c r="I265" s="11">
        <v>136.5</v>
      </c>
      <c r="J265" s="36">
        <v>38011</v>
      </c>
      <c r="K265" s="81">
        <f t="shared" ca="1" si="1"/>
        <v>11.129363449691992</v>
      </c>
    </row>
    <row r="266" spans="1:11" ht="15.75" customHeight="1">
      <c r="A266" s="41" t="s">
        <v>14</v>
      </c>
      <c r="B266" s="21">
        <v>135</v>
      </c>
      <c r="C266" s="42">
        <v>38983</v>
      </c>
      <c r="D266" s="82">
        <f t="shared" ca="1" si="0"/>
        <v>8.4693318729463307</v>
      </c>
      <c r="E266" s="61">
        <f>AVERAGE(B256:B266)</f>
        <v>130.81818181818181</v>
      </c>
      <c r="F266" s="26">
        <v>2</v>
      </c>
      <c r="H266" s="20" t="s">
        <v>8</v>
      </c>
      <c r="I266" s="25">
        <v>160</v>
      </c>
      <c r="J266" s="42">
        <v>38015</v>
      </c>
      <c r="K266" s="82">
        <f t="shared" ca="1" si="1"/>
        <v>11.118412046543463</v>
      </c>
    </row>
    <row r="267" spans="1:11" ht="15.75" customHeight="1">
      <c r="A267" s="41" t="s">
        <v>8</v>
      </c>
      <c r="B267" s="21">
        <v>128</v>
      </c>
      <c r="C267" s="42">
        <v>38954</v>
      </c>
      <c r="D267" s="82">
        <f t="shared" ca="1" si="0"/>
        <v>8.5487404162102951</v>
      </c>
      <c r="E267" s="14"/>
      <c r="F267" s="26">
        <v>3</v>
      </c>
      <c r="H267" s="20" t="s">
        <v>8</v>
      </c>
      <c r="I267" s="21">
        <v>140</v>
      </c>
      <c r="J267" s="42">
        <v>38019</v>
      </c>
      <c r="K267" s="82">
        <f t="shared" ca="1" si="1"/>
        <v>11.107460643394935</v>
      </c>
    </row>
    <row r="268" spans="1:11" ht="15.75" customHeight="1">
      <c r="A268" s="41" t="s">
        <v>8</v>
      </c>
      <c r="B268" s="21">
        <v>127</v>
      </c>
      <c r="C268" s="42">
        <v>38918</v>
      </c>
      <c r="D268" s="82">
        <f t="shared" ca="1" si="0"/>
        <v>8.647316538882805</v>
      </c>
      <c r="E268" s="14"/>
      <c r="F268" s="26">
        <v>3</v>
      </c>
      <c r="H268" s="49" t="s">
        <v>7</v>
      </c>
      <c r="I268" s="11">
        <v>134</v>
      </c>
      <c r="J268" s="36">
        <v>38020</v>
      </c>
      <c r="K268" s="81">
        <f t="shared" ca="1" si="1"/>
        <v>11.104722792607802</v>
      </c>
    </row>
    <row r="269" spans="1:11" ht="15.75" customHeight="1">
      <c r="A269" s="41" t="s">
        <v>8</v>
      </c>
      <c r="B269" s="21">
        <v>139</v>
      </c>
      <c r="C269" s="42">
        <v>38898</v>
      </c>
      <c r="D269" s="82">
        <f t="shared" ca="1" si="0"/>
        <v>8.7020810514786415</v>
      </c>
      <c r="E269" s="14"/>
      <c r="F269" s="26">
        <v>3</v>
      </c>
      <c r="H269" s="20" t="s">
        <v>8</v>
      </c>
      <c r="I269" s="21">
        <v>145</v>
      </c>
      <c r="J269" s="42">
        <v>38023</v>
      </c>
      <c r="K269" s="82">
        <f t="shared" ca="1" si="1"/>
        <v>11.096509240246407</v>
      </c>
    </row>
    <row r="270" spans="1:11" ht="15.75" customHeight="1">
      <c r="A270" s="41" t="s">
        <v>8</v>
      </c>
      <c r="B270" s="21">
        <v>148</v>
      </c>
      <c r="C270" s="42">
        <v>38887</v>
      </c>
      <c r="D270" s="82">
        <f t="shared" ca="1" si="0"/>
        <v>8.7322015334063536</v>
      </c>
      <c r="E270" s="14"/>
      <c r="F270" s="26">
        <v>3</v>
      </c>
      <c r="H270" s="49" t="s">
        <v>7</v>
      </c>
      <c r="I270" s="11">
        <v>143.5</v>
      </c>
      <c r="J270" s="36">
        <v>38026</v>
      </c>
      <c r="K270" s="81">
        <f t="shared" ca="1" si="1"/>
        <v>11.08829568788501</v>
      </c>
    </row>
    <row r="271" spans="1:11" ht="15.75" customHeight="1">
      <c r="A271" s="41" t="s">
        <v>8</v>
      </c>
      <c r="B271" s="21">
        <v>124</v>
      </c>
      <c r="C271" s="42">
        <v>38877</v>
      </c>
      <c r="D271" s="82">
        <f t="shared" ca="1" si="0"/>
        <v>8.7595837897042728</v>
      </c>
      <c r="E271" s="14"/>
      <c r="F271" s="26">
        <v>3</v>
      </c>
      <c r="H271" s="20" t="s">
        <v>8</v>
      </c>
      <c r="I271" s="21">
        <v>150</v>
      </c>
      <c r="J271" s="42">
        <v>38026</v>
      </c>
      <c r="K271" s="82">
        <f t="shared" ca="1" si="1"/>
        <v>11.08829568788501</v>
      </c>
    </row>
    <row r="272" spans="1:11" ht="15.75" customHeight="1">
      <c r="A272" s="41" t="s">
        <v>8</v>
      </c>
      <c r="B272" s="21">
        <v>124</v>
      </c>
      <c r="C272" s="42">
        <v>38856</v>
      </c>
      <c r="D272" s="82">
        <f t="shared" ca="1" si="0"/>
        <v>8.8170865279299022</v>
      </c>
      <c r="E272" s="14"/>
      <c r="F272" s="26">
        <v>3</v>
      </c>
      <c r="H272" s="20" t="s">
        <v>8</v>
      </c>
      <c r="I272" s="21">
        <v>151</v>
      </c>
      <c r="J272" s="42">
        <v>38026</v>
      </c>
      <c r="K272" s="82">
        <f t="shared" ca="1" si="1"/>
        <v>11.08829568788501</v>
      </c>
    </row>
    <row r="273" spans="1:11" ht="15.75" customHeight="1">
      <c r="A273" s="41" t="s">
        <v>8</v>
      </c>
      <c r="B273" s="21">
        <v>135</v>
      </c>
      <c r="C273" s="42">
        <v>38839</v>
      </c>
      <c r="D273" s="82">
        <f t="shared" ca="1" si="0"/>
        <v>8.8636363636363633</v>
      </c>
      <c r="E273" s="14"/>
      <c r="F273" s="26">
        <v>3</v>
      </c>
      <c r="H273" s="20" t="s">
        <v>8</v>
      </c>
      <c r="I273" s="21">
        <v>152</v>
      </c>
      <c r="J273" s="42">
        <v>38031</v>
      </c>
      <c r="K273" s="82">
        <f t="shared" ca="1" si="1"/>
        <v>11.07460643394935</v>
      </c>
    </row>
    <row r="274" spans="1:11" ht="15.75" customHeight="1">
      <c r="A274" s="41" t="s">
        <v>8</v>
      </c>
      <c r="B274" s="21">
        <v>123</v>
      </c>
      <c r="C274" s="42">
        <v>38812</v>
      </c>
      <c r="D274" s="82">
        <f t="shared" ca="1" si="0"/>
        <v>8.9375684556407453</v>
      </c>
      <c r="E274" s="14"/>
      <c r="F274" s="26">
        <v>3</v>
      </c>
      <c r="H274" s="20" t="s">
        <v>8</v>
      </c>
      <c r="I274" s="25">
        <v>139</v>
      </c>
      <c r="J274" s="42">
        <v>38034</v>
      </c>
      <c r="K274" s="82">
        <f t="shared" ca="1" si="1"/>
        <v>11.066392881587953</v>
      </c>
    </row>
    <row r="275" spans="1:11" ht="15.75" customHeight="1">
      <c r="A275" s="41" t="s">
        <v>8</v>
      </c>
      <c r="B275" s="21">
        <v>132</v>
      </c>
      <c r="C275" s="42">
        <v>38812</v>
      </c>
      <c r="D275" s="82">
        <f t="shared" ca="1" si="0"/>
        <v>8.9375684556407453</v>
      </c>
      <c r="E275" s="14"/>
      <c r="F275" s="26">
        <v>3</v>
      </c>
      <c r="H275" s="20" t="s">
        <v>8</v>
      </c>
      <c r="I275" s="21">
        <v>144</v>
      </c>
      <c r="J275" s="42">
        <v>38034</v>
      </c>
      <c r="K275" s="82">
        <f t="shared" ca="1" si="1"/>
        <v>11.066392881587953</v>
      </c>
    </row>
    <row r="276" spans="1:11" ht="15.75" customHeight="1">
      <c r="A276" s="41" t="s">
        <v>8</v>
      </c>
      <c r="B276" s="21">
        <v>133</v>
      </c>
      <c r="C276" s="42">
        <v>38812</v>
      </c>
      <c r="D276" s="82">
        <f t="shared" ca="1" si="0"/>
        <v>8.9375684556407453</v>
      </c>
      <c r="E276" s="14"/>
      <c r="F276" s="26">
        <v>3</v>
      </c>
      <c r="H276" s="49" t="s">
        <v>7</v>
      </c>
      <c r="I276" s="11">
        <v>141.9</v>
      </c>
      <c r="J276" s="36">
        <v>38035</v>
      </c>
      <c r="K276" s="81">
        <f t="shared" ca="1" si="1"/>
        <v>11.063655030800822</v>
      </c>
    </row>
    <row r="277" spans="1:11" ht="15.75" customHeight="1">
      <c r="A277" s="41" t="s">
        <v>8</v>
      </c>
      <c r="B277" s="21">
        <v>136</v>
      </c>
      <c r="C277" s="42">
        <v>38778</v>
      </c>
      <c r="D277" s="82">
        <f t="shared" ca="1" si="0"/>
        <v>9.0306681270536693</v>
      </c>
      <c r="E277" s="14"/>
      <c r="F277" s="26">
        <v>3</v>
      </c>
      <c r="H277" s="20" t="s">
        <v>8</v>
      </c>
      <c r="I277" s="25">
        <v>143.80000000000001</v>
      </c>
      <c r="J277" s="42">
        <v>38036</v>
      </c>
      <c r="K277" s="82">
        <f t="shared" ca="1" si="1"/>
        <v>11.060917180013689</v>
      </c>
    </row>
    <row r="278" spans="1:11" ht="15.75" customHeight="1">
      <c r="A278" s="41" t="s">
        <v>8</v>
      </c>
      <c r="B278" s="21">
        <v>136.5</v>
      </c>
      <c r="C278" s="42">
        <v>38764</v>
      </c>
      <c r="D278" s="82">
        <f t="shared" ca="1" si="0"/>
        <v>9.0690032858707568</v>
      </c>
      <c r="E278" s="14"/>
      <c r="F278" s="26">
        <v>3</v>
      </c>
      <c r="H278" s="49" t="s">
        <v>7</v>
      </c>
      <c r="I278" s="11">
        <v>151</v>
      </c>
      <c r="J278" s="36">
        <v>38044</v>
      </c>
      <c r="K278" s="81">
        <f t="shared" ca="1" si="1"/>
        <v>11.039014373716633</v>
      </c>
    </row>
    <row r="279" spans="1:11" ht="15.75" customHeight="1">
      <c r="A279" s="41" t="s">
        <v>8</v>
      </c>
      <c r="B279" s="21">
        <v>134</v>
      </c>
      <c r="C279" s="42">
        <v>38728</v>
      </c>
      <c r="D279" s="82">
        <f t="shared" ca="1" si="0"/>
        <v>9.1675794085432649</v>
      </c>
      <c r="E279" s="14"/>
      <c r="F279" s="26">
        <v>3</v>
      </c>
      <c r="H279" s="20" t="s">
        <v>8</v>
      </c>
      <c r="I279" s="21">
        <v>130.5</v>
      </c>
      <c r="J279" s="42">
        <v>38044</v>
      </c>
      <c r="K279" s="82">
        <f t="shared" ca="1" si="1"/>
        <v>11.039014373716633</v>
      </c>
    </row>
    <row r="280" spans="1:11" ht="15.75" customHeight="1">
      <c r="A280" s="41" t="s">
        <v>8</v>
      </c>
      <c r="B280" s="21">
        <v>133</v>
      </c>
      <c r="C280" s="42">
        <v>38698</v>
      </c>
      <c r="D280" s="82">
        <f t="shared" ca="1" si="0"/>
        <v>9.2501867064973862</v>
      </c>
      <c r="E280" s="83"/>
      <c r="F280" s="26">
        <v>3</v>
      </c>
      <c r="H280" s="20" t="s">
        <v>8</v>
      </c>
      <c r="I280" s="21">
        <v>144</v>
      </c>
      <c r="J280" s="42">
        <v>38051</v>
      </c>
      <c r="K280" s="82">
        <f t="shared" ca="1" si="1"/>
        <v>11.019849418206707</v>
      </c>
    </row>
    <row r="281" spans="1:11" ht="15.75" customHeight="1">
      <c r="A281" s="41" t="s">
        <v>8</v>
      </c>
      <c r="B281" s="21">
        <v>134</v>
      </c>
      <c r="C281" s="42">
        <v>38698</v>
      </c>
      <c r="D281" s="82">
        <f t="shared" ca="1" si="0"/>
        <v>9.2501867064973862</v>
      </c>
      <c r="E281" s="14"/>
      <c r="F281" s="26">
        <v>3</v>
      </c>
      <c r="H281" s="20" t="s">
        <v>8</v>
      </c>
      <c r="I281" s="21">
        <v>144.5</v>
      </c>
      <c r="J281" s="42">
        <v>38051</v>
      </c>
      <c r="K281" s="82">
        <f t="shared" ca="1" si="1"/>
        <v>11.019849418206707</v>
      </c>
    </row>
    <row r="282" spans="1:11" ht="15.75" customHeight="1">
      <c r="A282" s="47" t="s">
        <v>8</v>
      </c>
      <c r="B282" s="21">
        <v>139</v>
      </c>
      <c r="C282" s="48">
        <v>38682</v>
      </c>
      <c r="D282" s="82">
        <f t="shared" ca="1" si="0"/>
        <v>9.2940004978839923</v>
      </c>
      <c r="E282" s="14"/>
      <c r="F282" s="26">
        <v>4</v>
      </c>
      <c r="H282" s="20" t="s">
        <v>8</v>
      </c>
      <c r="I282" s="21">
        <v>147</v>
      </c>
      <c r="J282" s="42">
        <v>38052</v>
      </c>
      <c r="K282" s="82">
        <f t="shared" ca="1" si="1"/>
        <v>11.017111567419576</v>
      </c>
    </row>
    <row r="283" spans="1:11" ht="15.75" customHeight="1">
      <c r="A283" s="47" t="s">
        <v>8</v>
      </c>
      <c r="B283" s="21">
        <v>144</v>
      </c>
      <c r="C283" s="48">
        <v>38680</v>
      </c>
      <c r="D283" s="82">
        <f t="shared" ca="1" si="0"/>
        <v>9.2994772218073187</v>
      </c>
      <c r="E283" s="14"/>
      <c r="F283" s="26">
        <v>4</v>
      </c>
      <c r="H283" s="20" t="s">
        <v>8</v>
      </c>
      <c r="I283" s="21">
        <v>144.5</v>
      </c>
      <c r="J283" s="42">
        <v>38059</v>
      </c>
      <c r="K283" s="82">
        <f t="shared" ca="1" si="1"/>
        <v>10.997946611909651</v>
      </c>
    </row>
    <row r="284" spans="1:11" ht="15.75" customHeight="1">
      <c r="A284" s="47" t="s">
        <v>8</v>
      </c>
      <c r="B284" s="21">
        <v>140</v>
      </c>
      <c r="C284" s="48">
        <v>38644</v>
      </c>
      <c r="D284" s="82">
        <f t="shared" ca="1" si="0"/>
        <v>9.3980582524271838</v>
      </c>
      <c r="E284" s="14"/>
      <c r="F284" s="26">
        <v>4</v>
      </c>
      <c r="H284" s="49" t="s">
        <v>7</v>
      </c>
      <c r="I284" s="11">
        <v>144</v>
      </c>
      <c r="J284" s="36">
        <v>38060</v>
      </c>
      <c r="K284" s="81">
        <f t="shared" ca="1" si="1"/>
        <v>10.99520876112252</v>
      </c>
    </row>
    <row r="285" spans="1:11" ht="15.75" customHeight="1">
      <c r="A285" s="47" t="s">
        <v>8</v>
      </c>
      <c r="B285" s="21">
        <v>140</v>
      </c>
      <c r="C285" s="48">
        <v>38642</v>
      </c>
      <c r="D285" s="82">
        <f t="shared" ca="1" si="0"/>
        <v>9.4035349763505103</v>
      </c>
      <c r="E285" s="14"/>
      <c r="F285" s="26">
        <v>4</v>
      </c>
      <c r="H285" s="20" t="s">
        <v>8</v>
      </c>
      <c r="I285" s="21">
        <v>137.5</v>
      </c>
      <c r="J285" s="42">
        <v>38062</v>
      </c>
      <c r="K285" s="82">
        <f t="shared" ca="1" si="1"/>
        <v>10.989733059548255</v>
      </c>
    </row>
    <row r="286" spans="1:11" ht="15.75" customHeight="1">
      <c r="A286" s="47" t="s">
        <v>8</v>
      </c>
      <c r="B286" s="21">
        <v>140</v>
      </c>
      <c r="C286" s="48">
        <v>38633</v>
      </c>
      <c r="D286" s="82">
        <f t="shared" ca="1" si="0"/>
        <v>9.4281802340054774</v>
      </c>
      <c r="E286" s="14"/>
      <c r="F286" s="26">
        <v>4</v>
      </c>
      <c r="H286" s="20" t="s">
        <v>8</v>
      </c>
      <c r="I286" s="21">
        <v>143</v>
      </c>
      <c r="J286" s="42">
        <v>38066</v>
      </c>
      <c r="K286" s="82">
        <f t="shared" ca="1" si="1"/>
        <v>10.978781656399725</v>
      </c>
    </row>
    <row r="287" spans="1:11" ht="15.75" customHeight="1">
      <c r="A287" s="47" t="s">
        <v>8</v>
      </c>
      <c r="B287" s="21">
        <v>137</v>
      </c>
      <c r="C287" s="48">
        <v>38629</v>
      </c>
      <c r="D287" s="82">
        <f t="shared" ca="1" si="0"/>
        <v>9.4391336818521285</v>
      </c>
      <c r="E287" s="14"/>
      <c r="F287" s="26">
        <v>4</v>
      </c>
      <c r="H287" s="20" t="s">
        <v>8</v>
      </c>
      <c r="I287" s="21">
        <v>136</v>
      </c>
      <c r="J287" s="42">
        <v>38068</v>
      </c>
      <c r="K287" s="82">
        <f t="shared" ca="1" si="1"/>
        <v>10.973305954825461</v>
      </c>
    </row>
    <row r="288" spans="1:11" ht="15.75" customHeight="1">
      <c r="A288" s="47" t="s">
        <v>8</v>
      </c>
      <c r="B288" s="21">
        <v>136</v>
      </c>
      <c r="C288" s="48">
        <v>38620</v>
      </c>
      <c r="D288" s="82">
        <f t="shared" ca="1" si="0"/>
        <v>9.4637789395070939</v>
      </c>
      <c r="E288" s="14"/>
      <c r="F288" s="26">
        <v>4</v>
      </c>
      <c r="H288" s="20" t="s">
        <v>8</v>
      </c>
      <c r="I288" s="21">
        <v>146</v>
      </c>
      <c r="J288" s="42">
        <v>38068</v>
      </c>
      <c r="K288" s="82">
        <f t="shared" ca="1" si="1"/>
        <v>10.973305954825461</v>
      </c>
    </row>
    <row r="289" spans="1:11" ht="15.75" customHeight="1">
      <c r="A289" s="47" t="s">
        <v>8</v>
      </c>
      <c r="B289" s="21">
        <v>140</v>
      </c>
      <c r="C289" s="48">
        <v>38615</v>
      </c>
      <c r="D289" s="82">
        <f t="shared" ca="1" si="0"/>
        <v>9.47747074931541</v>
      </c>
      <c r="E289" s="83"/>
      <c r="F289" s="26">
        <v>4</v>
      </c>
      <c r="H289" s="49" t="s">
        <v>7</v>
      </c>
      <c r="I289" s="11">
        <v>134</v>
      </c>
      <c r="J289" s="36">
        <v>38069</v>
      </c>
      <c r="K289" s="81">
        <f t="shared" ca="1" si="1"/>
        <v>10.97056810403833</v>
      </c>
    </row>
    <row r="290" spans="1:11" ht="15.75" customHeight="1">
      <c r="A290" s="47" t="s">
        <v>8</v>
      </c>
      <c r="B290" s="21">
        <v>146</v>
      </c>
      <c r="C290" s="48">
        <v>38607</v>
      </c>
      <c r="D290" s="82">
        <f t="shared" ca="1" si="0"/>
        <v>9.4993776450087122</v>
      </c>
      <c r="E290" s="61">
        <f>AVERAGE(B267:B290)</f>
        <v>135.35416666666666</v>
      </c>
      <c r="F290" s="26">
        <v>4</v>
      </c>
      <c r="H290" s="49" t="s">
        <v>7</v>
      </c>
      <c r="I290" s="11">
        <v>139.5</v>
      </c>
      <c r="J290" s="36">
        <v>38070</v>
      </c>
      <c r="K290" s="81">
        <f t="shared" ca="1" si="1"/>
        <v>10.967830253251197</v>
      </c>
    </row>
    <row r="291" spans="1:11" ht="15.75" customHeight="1">
      <c r="A291" s="47" t="s">
        <v>8</v>
      </c>
      <c r="B291" s="21">
        <v>131</v>
      </c>
      <c r="C291" s="48">
        <v>38601</v>
      </c>
      <c r="D291" s="82">
        <f t="shared" ca="1" si="0"/>
        <v>9.5158078167786897</v>
      </c>
      <c r="E291" s="14"/>
      <c r="F291" s="26">
        <v>4</v>
      </c>
      <c r="H291" s="49" t="s">
        <v>7</v>
      </c>
      <c r="I291" s="15">
        <v>136</v>
      </c>
      <c r="J291" s="36">
        <v>38072</v>
      </c>
      <c r="K291" s="81">
        <f t="shared" ca="1" si="1"/>
        <v>10.962354551676933</v>
      </c>
    </row>
    <row r="292" spans="1:11" ht="15.75" customHeight="1">
      <c r="A292" s="47" t="s">
        <v>8</v>
      </c>
      <c r="B292" s="21">
        <v>126</v>
      </c>
      <c r="C292" s="48">
        <v>38600</v>
      </c>
      <c r="D292" s="82">
        <f t="shared" ca="1" si="0"/>
        <v>9.5185461787403529</v>
      </c>
      <c r="E292" s="14"/>
      <c r="F292" s="26">
        <v>4</v>
      </c>
      <c r="H292" s="20" t="s">
        <v>8</v>
      </c>
      <c r="I292" s="21">
        <v>136.6</v>
      </c>
      <c r="J292" s="42">
        <v>38072</v>
      </c>
      <c r="K292" s="82">
        <f t="shared" ca="1" si="1"/>
        <v>10.962354551676933</v>
      </c>
    </row>
    <row r="293" spans="1:11" ht="15.75" customHeight="1">
      <c r="A293" s="47" t="s">
        <v>8</v>
      </c>
      <c r="B293" s="21">
        <v>130</v>
      </c>
      <c r="C293" s="48">
        <v>38588</v>
      </c>
      <c r="D293" s="82">
        <f t="shared" ca="1" si="0"/>
        <v>9.551406522280308</v>
      </c>
      <c r="E293" s="14"/>
      <c r="F293" s="26">
        <v>4</v>
      </c>
      <c r="H293" s="49" t="s">
        <v>7</v>
      </c>
      <c r="I293" s="15">
        <v>145.30000000000001</v>
      </c>
      <c r="J293" s="36">
        <v>38075</v>
      </c>
      <c r="K293" s="81">
        <f t="shared" ca="1" si="1"/>
        <v>10.954140999315538</v>
      </c>
    </row>
    <row r="294" spans="1:11" ht="15.75" customHeight="1">
      <c r="A294" s="47" t="s">
        <v>8</v>
      </c>
      <c r="B294" s="21">
        <v>136</v>
      </c>
      <c r="C294" s="48">
        <v>38580</v>
      </c>
      <c r="D294" s="82">
        <f t="shared" ca="1" si="0"/>
        <v>9.5733134179736119</v>
      </c>
      <c r="E294" s="14"/>
      <c r="F294" s="26">
        <v>4</v>
      </c>
      <c r="H294" s="20" t="s">
        <v>8</v>
      </c>
      <c r="I294" s="21">
        <v>146</v>
      </c>
      <c r="J294" s="42">
        <v>38078</v>
      </c>
      <c r="K294" s="82">
        <f t="shared" ca="1" si="1"/>
        <v>10.945927446954141</v>
      </c>
    </row>
    <row r="295" spans="1:11" ht="15.75" customHeight="1">
      <c r="A295" s="47" t="s">
        <v>8</v>
      </c>
      <c r="B295" s="21">
        <v>139</v>
      </c>
      <c r="C295" s="48">
        <v>38556</v>
      </c>
      <c r="D295" s="82">
        <f t="shared" ca="1" si="0"/>
        <v>9.639034105053522</v>
      </c>
      <c r="E295" s="14"/>
      <c r="F295" s="26">
        <v>4</v>
      </c>
      <c r="H295" s="49" t="s">
        <v>7</v>
      </c>
      <c r="I295" s="11">
        <v>154.5</v>
      </c>
      <c r="J295" s="36">
        <v>38079</v>
      </c>
      <c r="K295" s="81">
        <f t="shared" ca="1" si="1"/>
        <v>10.943189596167009</v>
      </c>
    </row>
    <row r="296" spans="1:11" ht="15.75" customHeight="1">
      <c r="A296" s="47" t="s">
        <v>8</v>
      </c>
      <c r="B296" s="21">
        <v>127</v>
      </c>
      <c r="C296" s="48">
        <v>38545</v>
      </c>
      <c r="D296" s="82">
        <f t="shared" ca="1" si="0"/>
        <v>9.6691560866318138</v>
      </c>
      <c r="E296" s="14"/>
      <c r="F296" s="26">
        <v>4</v>
      </c>
      <c r="H296" s="49" t="s">
        <v>7</v>
      </c>
      <c r="I296" s="11">
        <v>149</v>
      </c>
      <c r="J296" s="36">
        <v>38080</v>
      </c>
      <c r="K296" s="81">
        <f t="shared" ca="1" si="1"/>
        <v>10.940451745379876</v>
      </c>
    </row>
    <row r="297" spans="1:11" ht="15.75" customHeight="1">
      <c r="A297" s="47" t="s">
        <v>8</v>
      </c>
      <c r="B297" s="21">
        <v>151</v>
      </c>
      <c r="C297" s="48">
        <v>38532</v>
      </c>
      <c r="D297" s="82">
        <f t="shared" ca="1" si="0"/>
        <v>9.7047547921334321</v>
      </c>
      <c r="E297" s="14"/>
      <c r="F297" s="26">
        <v>4</v>
      </c>
      <c r="H297" s="20" t="s">
        <v>8</v>
      </c>
      <c r="I297" s="21">
        <v>142</v>
      </c>
      <c r="J297" s="42">
        <v>38080</v>
      </c>
      <c r="K297" s="82">
        <f t="shared" ca="1" si="1"/>
        <v>10.940451745379876</v>
      </c>
    </row>
    <row r="298" spans="1:11" ht="15.75" customHeight="1">
      <c r="A298" s="47" t="s">
        <v>8</v>
      </c>
      <c r="B298" s="21">
        <v>128</v>
      </c>
      <c r="C298" s="48">
        <v>38497</v>
      </c>
      <c r="D298" s="82">
        <f t="shared" ca="1" si="0"/>
        <v>9.8005974607916357</v>
      </c>
      <c r="E298" s="14"/>
      <c r="F298" s="26">
        <v>4</v>
      </c>
      <c r="H298" s="20" t="s">
        <v>8</v>
      </c>
      <c r="I298" s="21">
        <v>156</v>
      </c>
      <c r="J298" s="42">
        <v>38080</v>
      </c>
      <c r="K298" s="82">
        <f t="shared" ca="1" si="1"/>
        <v>10.940451745379876</v>
      </c>
    </row>
    <row r="299" spans="1:11" ht="15.75" customHeight="1">
      <c r="A299" s="47" t="s">
        <v>8</v>
      </c>
      <c r="B299" s="21">
        <v>135</v>
      </c>
      <c r="C299" s="48">
        <v>38496</v>
      </c>
      <c r="D299" s="82">
        <f t="shared" ca="1" si="0"/>
        <v>9.803335822753299</v>
      </c>
      <c r="E299" s="14"/>
      <c r="F299" s="26">
        <v>4</v>
      </c>
      <c r="H299" s="20" t="s">
        <v>8</v>
      </c>
      <c r="I299" s="21">
        <v>143</v>
      </c>
      <c r="J299" s="42">
        <v>38082</v>
      </c>
      <c r="K299" s="82">
        <f t="shared" ca="1" si="1"/>
        <v>10.934976043805612</v>
      </c>
    </row>
    <row r="300" spans="1:11" ht="15.75" customHeight="1">
      <c r="A300" s="47" t="s">
        <v>8</v>
      </c>
      <c r="B300" s="21">
        <v>138</v>
      </c>
      <c r="C300" s="48">
        <v>38496</v>
      </c>
      <c r="D300" s="82">
        <f t="shared" ca="1" si="0"/>
        <v>9.803335822753299</v>
      </c>
      <c r="E300" s="14"/>
      <c r="F300" s="26">
        <v>4</v>
      </c>
      <c r="H300" s="49" t="s">
        <v>7</v>
      </c>
      <c r="I300" s="11">
        <v>145</v>
      </c>
      <c r="J300" s="36">
        <v>38084</v>
      </c>
      <c r="K300" s="81">
        <f t="shared" ca="1" si="1"/>
        <v>10.929500342231348</v>
      </c>
    </row>
    <row r="301" spans="1:11" ht="15.75" customHeight="1">
      <c r="A301" s="47" t="s">
        <v>8</v>
      </c>
      <c r="B301" s="21">
        <v>143</v>
      </c>
      <c r="C301" s="48">
        <v>38485</v>
      </c>
      <c r="D301" s="82">
        <f t="shared" ca="1" si="0"/>
        <v>9.8334578043315908</v>
      </c>
      <c r="E301" s="14"/>
      <c r="F301" s="26">
        <v>4</v>
      </c>
      <c r="H301" s="49" t="s">
        <v>7</v>
      </c>
      <c r="I301" s="11">
        <v>154</v>
      </c>
      <c r="J301" s="36">
        <v>38085</v>
      </c>
      <c r="K301" s="81">
        <f t="shared" ca="1" si="1"/>
        <v>10.926762491444217</v>
      </c>
    </row>
    <row r="302" spans="1:11" ht="15.75" customHeight="1">
      <c r="A302" s="47" t="s">
        <v>8</v>
      </c>
      <c r="B302" s="21">
        <v>143</v>
      </c>
      <c r="C302" s="48">
        <v>38463</v>
      </c>
      <c r="D302" s="82">
        <f t="shared" ca="1" si="0"/>
        <v>9.8937017674881744</v>
      </c>
      <c r="E302" s="14"/>
      <c r="F302" s="26">
        <v>4</v>
      </c>
      <c r="H302" s="20" t="s">
        <v>8</v>
      </c>
      <c r="I302" s="21">
        <v>152.5</v>
      </c>
      <c r="J302" s="42">
        <v>38092</v>
      </c>
      <c r="K302" s="82">
        <f t="shared" ca="1" si="1"/>
        <v>10.907597535934292</v>
      </c>
    </row>
    <row r="303" spans="1:11" ht="15.75" customHeight="1">
      <c r="A303" s="47" t="s">
        <v>8</v>
      </c>
      <c r="B303" s="21">
        <v>132</v>
      </c>
      <c r="C303" s="48">
        <v>38459</v>
      </c>
      <c r="D303" s="82">
        <f t="shared" ca="1" si="0"/>
        <v>9.9046552153348273</v>
      </c>
      <c r="E303" s="14"/>
      <c r="F303" s="26">
        <v>4</v>
      </c>
      <c r="H303" s="20" t="s">
        <v>8</v>
      </c>
      <c r="I303" s="21">
        <v>149</v>
      </c>
      <c r="J303" s="42">
        <v>38100</v>
      </c>
      <c r="K303" s="82">
        <f t="shared" ca="1" si="1"/>
        <v>10.885694729637235</v>
      </c>
    </row>
    <row r="304" spans="1:11" ht="15.75" customHeight="1">
      <c r="A304" s="47" t="s">
        <v>8</v>
      </c>
      <c r="B304" s="21">
        <v>139</v>
      </c>
      <c r="C304" s="48">
        <v>38454</v>
      </c>
      <c r="D304" s="82">
        <f t="shared" ca="1" si="0"/>
        <v>9.9183470251431416</v>
      </c>
      <c r="E304" s="14"/>
      <c r="F304" s="26">
        <v>4</v>
      </c>
      <c r="H304" s="49" t="s">
        <v>7</v>
      </c>
      <c r="I304" s="11">
        <v>147</v>
      </c>
      <c r="J304" s="36">
        <v>38105</v>
      </c>
      <c r="K304" s="81">
        <f t="shared" ca="1" si="1"/>
        <v>10.872005475701574</v>
      </c>
    </row>
    <row r="305" spans="1:11" ht="15.75" customHeight="1">
      <c r="A305" s="47" t="s">
        <v>8</v>
      </c>
      <c r="B305" s="21">
        <v>140</v>
      </c>
      <c r="C305" s="48">
        <v>38453</v>
      </c>
      <c r="D305" s="82">
        <f t="shared" ca="1" si="0"/>
        <v>9.9210853871048048</v>
      </c>
      <c r="E305" s="14"/>
      <c r="F305" s="26">
        <v>4</v>
      </c>
      <c r="H305" s="20" t="s">
        <v>8</v>
      </c>
      <c r="I305" s="21">
        <v>158</v>
      </c>
      <c r="J305" s="42">
        <v>38108</v>
      </c>
      <c r="K305" s="82">
        <f t="shared" ca="1" si="1"/>
        <v>10.863791923340179</v>
      </c>
    </row>
    <row r="306" spans="1:11" ht="15.75" customHeight="1">
      <c r="A306" s="47" t="s">
        <v>8</v>
      </c>
      <c r="B306" s="21">
        <v>138</v>
      </c>
      <c r="C306" s="48">
        <v>38429</v>
      </c>
      <c r="D306" s="82">
        <f t="shared" ca="1" si="0"/>
        <v>9.9868060741847149</v>
      </c>
      <c r="E306" s="14"/>
      <c r="F306" s="26">
        <v>4</v>
      </c>
      <c r="H306" s="49" t="s">
        <v>7</v>
      </c>
      <c r="I306" s="11">
        <v>141</v>
      </c>
      <c r="J306" s="36">
        <v>38114</v>
      </c>
      <c r="K306" s="81">
        <f t="shared" ca="1" si="1"/>
        <v>10.847364818617386</v>
      </c>
    </row>
    <row r="307" spans="1:11" ht="15.75" customHeight="1">
      <c r="A307" s="47" t="s">
        <v>8</v>
      </c>
      <c r="B307" s="21">
        <v>146</v>
      </c>
      <c r="C307" s="48">
        <v>38422</v>
      </c>
      <c r="D307" s="82">
        <f t="shared" ca="1" si="0"/>
        <v>10.005974607916356</v>
      </c>
      <c r="E307" s="14"/>
      <c r="F307" s="26">
        <v>4</v>
      </c>
      <c r="H307" s="20" t="s">
        <v>8</v>
      </c>
      <c r="I307" s="21">
        <v>136</v>
      </c>
      <c r="J307" s="42">
        <v>38114</v>
      </c>
      <c r="K307" s="82">
        <f t="shared" ca="1" si="1"/>
        <v>10.847364818617386</v>
      </c>
    </row>
    <row r="308" spans="1:11" ht="15.75" customHeight="1">
      <c r="A308" s="47" t="s">
        <v>8</v>
      </c>
      <c r="B308" s="21">
        <v>144</v>
      </c>
      <c r="C308" s="48">
        <v>38411</v>
      </c>
      <c r="D308" s="82">
        <f t="shared" ca="1" si="0"/>
        <v>10.036096589494647</v>
      </c>
      <c r="E308" s="14"/>
      <c r="F308" s="26">
        <v>4</v>
      </c>
      <c r="H308" s="49" t="s">
        <v>7</v>
      </c>
      <c r="I308" s="15">
        <v>148</v>
      </c>
      <c r="J308" s="36">
        <v>38122</v>
      </c>
      <c r="K308" s="81">
        <f t="shared" ca="1" si="1"/>
        <v>10.825462012320328</v>
      </c>
    </row>
    <row r="309" spans="1:11" ht="15.75" customHeight="1">
      <c r="A309" s="47" t="s">
        <v>8</v>
      </c>
      <c r="B309" s="21">
        <v>148</v>
      </c>
      <c r="C309" s="48">
        <v>38406</v>
      </c>
      <c r="D309" s="82">
        <f t="shared" ca="1" si="0"/>
        <v>10.049788399302962</v>
      </c>
      <c r="E309" s="14"/>
      <c r="F309" s="26">
        <v>4</v>
      </c>
      <c r="H309" s="20" t="s">
        <v>8</v>
      </c>
      <c r="I309" s="21">
        <v>137</v>
      </c>
      <c r="J309" s="42">
        <v>38125</v>
      </c>
      <c r="K309" s="82">
        <f t="shared" ca="1" si="1"/>
        <v>10.817248459958932</v>
      </c>
    </row>
    <row r="310" spans="1:11" ht="15.75" customHeight="1">
      <c r="A310" s="47" t="s">
        <v>8</v>
      </c>
      <c r="B310" s="21">
        <v>138</v>
      </c>
      <c r="C310" s="48">
        <v>38404</v>
      </c>
      <c r="D310" s="82">
        <f t="shared" ca="1" si="0"/>
        <v>10.055265123226288</v>
      </c>
      <c r="E310" s="14"/>
      <c r="F310" s="26">
        <v>4</v>
      </c>
      <c r="H310" s="49" t="s">
        <v>7</v>
      </c>
      <c r="I310" s="11">
        <v>148</v>
      </c>
      <c r="J310" s="36">
        <v>38132</v>
      </c>
      <c r="K310" s="81">
        <f t="shared" ca="1" si="1"/>
        <v>10.798083504449007</v>
      </c>
    </row>
    <row r="311" spans="1:11" ht="15.75" customHeight="1">
      <c r="A311" s="47" t="s">
        <v>8</v>
      </c>
      <c r="B311" s="21">
        <v>141</v>
      </c>
      <c r="C311" s="48">
        <v>38390</v>
      </c>
      <c r="D311" s="82">
        <f t="shared" ca="1" si="0"/>
        <v>10.09360219068957</v>
      </c>
      <c r="E311" s="14"/>
      <c r="F311" s="26">
        <v>4</v>
      </c>
      <c r="H311" s="20" t="s">
        <v>8</v>
      </c>
      <c r="I311" s="25">
        <v>144</v>
      </c>
      <c r="J311" s="42">
        <v>38139</v>
      </c>
      <c r="K311" s="82">
        <f t="shared" ca="1" si="1"/>
        <v>10.778918548939084</v>
      </c>
    </row>
    <row r="312" spans="1:11" ht="15.75" customHeight="1">
      <c r="A312" s="47" t="s">
        <v>8</v>
      </c>
      <c r="B312" s="21">
        <v>148</v>
      </c>
      <c r="C312" s="48">
        <v>38383</v>
      </c>
      <c r="D312" s="82">
        <f t="shared" ca="1" si="0"/>
        <v>10.11277072442121</v>
      </c>
      <c r="E312" s="14"/>
      <c r="F312" s="26">
        <v>4</v>
      </c>
      <c r="H312" s="20" t="s">
        <v>8</v>
      </c>
      <c r="I312" s="21">
        <v>145</v>
      </c>
      <c r="J312" s="42">
        <v>38143</v>
      </c>
      <c r="K312" s="82">
        <f t="shared" ca="1" si="1"/>
        <v>10.767967145790555</v>
      </c>
    </row>
    <row r="313" spans="1:11" ht="15.75" customHeight="1">
      <c r="A313" s="47" t="s">
        <v>8</v>
      </c>
      <c r="B313" s="21">
        <v>145</v>
      </c>
      <c r="C313" s="48">
        <v>38378</v>
      </c>
      <c r="D313" s="82">
        <f t="shared" ca="1" si="0"/>
        <v>10.126462534229525</v>
      </c>
      <c r="E313" s="14"/>
      <c r="F313" s="26">
        <v>4</v>
      </c>
      <c r="H313" s="49" t="s">
        <v>7</v>
      </c>
      <c r="I313" s="11">
        <v>148</v>
      </c>
      <c r="J313" s="36">
        <v>38144</v>
      </c>
      <c r="K313" s="81">
        <f t="shared" ca="1" si="1"/>
        <v>10.765229295003422</v>
      </c>
    </row>
    <row r="314" spans="1:11" ht="15.75" customHeight="1">
      <c r="A314" s="47" t="s">
        <v>8</v>
      </c>
      <c r="B314" s="21">
        <v>157</v>
      </c>
      <c r="C314" s="48">
        <v>38377</v>
      </c>
      <c r="D314" s="82">
        <f t="shared" ca="1" si="0"/>
        <v>10.129200896191188</v>
      </c>
      <c r="E314" s="14"/>
      <c r="F314" s="26">
        <v>4</v>
      </c>
      <c r="H314" s="20" t="s">
        <v>8</v>
      </c>
      <c r="I314" s="21">
        <v>132.5</v>
      </c>
      <c r="J314" s="42">
        <v>38147</v>
      </c>
      <c r="K314" s="82">
        <f t="shared" ca="1" si="1"/>
        <v>10.757015742642025</v>
      </c>
    </row>
    <row r="315" spans="1:11" ht="15.75" customHeight="1">
      <c r="A315" s="47" t="s">
        <v>8</v>
      </c>
      <c r="B315" s="21">
        <v>137</v>
      </c>
      <c r="C315" s="48">
        <v>38374</v>
      </c>
      <c r="D315" s="82">
        <f t="shared" ca="1" si="0"/>
        <v>10.137415982076176</v>
      </c>
      <c r="E315" s="14"/>
      <c r="F315" s="26">
        <v>4</v>
      </c>
      <c r="H315" s="20" t="s">
        <v>8</v>
      </c>
      <c r="I315" s="21">
        <v>147</v>
      </c>
      <c r="J315" s="42">
        <v>38151</v>
      </c>
      <c r="K315" s="82">
        <f t="shared" ca="1" si="1"/>
        <v>10.746064339493497</v>
      </c>
    </row>
    <row r="316" spans="1:11" ht="15.75" customHeight="1">
      <c r="A316" s="47" t="s">
        <v>8</v>
      </c>
      <c r="B316" s="21">
        <v>143</v>
      </c>
      <c r="C316" s="48">
        <v>38365</v>
      </c>
      <c r="D316" s="82">
        <f t="shared" ca="1" si="0"/>
        <v>10.162061239731143</v>
      </c>
      <c r="E316" s="14"/>
      <c r="F316" s="26">
        <v>4</v>
      </c>
      <c r="H316" s="49" t="s">
        <v>7</v>
      </c>
      <c r="I316" s="11">
        <v>141</v>
      </c>
      <c r="J316" s="36">
        <v>38154</v>
      </c>
      <c r="K316" s="81">
        <f t="shared" ca="1" si="1"/>
        <v>10.737850787132102</v>
      </c>
    </row>
    <row r="317" spans="1:11" ht="15.75" customHeight="1">
      <c r="A317" s="47" t="s">
        <v>8</v>
      </c>
      <c r="B317" s="21">
        <v>144</v>
      </c>
      <c r="C317" s="48">
        <v>38353</v>
      </c>
      <c r="D317" s="82">
        <f t="shared" ca="1" si="0"/>
        <v>10.194921583271098</v>
      </c>
      <c r="E317" s="14"/>
      <c r="F317" s="26">
        <v>4</v>
      </c>
      <c r="H317" s="20" t="s">
        <v>8</v>
      </c>
      <c r="I317" s="21">
        <v>142</v>
      </c>
      <c r="J317" s="42">
        <v>38156</v>
      </c>
      <c r="K317" s="82">
        <f t="shared" ca="1" si="1"/>
        <v>10.732375085557837</v>
      </c>
    </row>
    <row r="318" spans="1:11" ht="15.75" customHeight="1">
      <c r="A318" s="20" t="s">
        <v>8</v>
      </c>
      <c r="B318" s="21">
        <v>144</v>
      </c>
      <c r="C318" s="42">
        <v>38348</v>
      </c>
      <c r="D318" s="82">
        <f t="shared" ca="1" si="0"/>
        <v>10.206707734428473</v>
      </c>
      <c r="E318" s="14"/>
      <c r="F318" s="26">
        <v>5</v>
      </c>
      <c r="H318" s="20" t="s">
        <v>8</v>
      </c>
      <c r="I318" s="21">
        <v>152</v>
      </c>
      <c r="J318" s="42">
        <v>38156</v>
      </c>
      <c r="K318" s="82">
        <f t="shared" ca="1" si="1"/>
        <v>10.732375085557837</v>
      </c>
    </row>
    <row r="319" spans="1:11" ht="15.75" customHeight="1">
      <c r="A319" s="20" t="s">
        <v>8</v>
      </c>
      <c r="B319" s="21">
        <v>137</v>
      </c>
      <c r="C319" s="42">
        <v>38338</v>
      </c>
      <c r="D319" s="82">
        <f t="shared" ca="1" si="0"/>
        <v>10.234086242299794</v>
      </c>
      <c r="E319" s="14"/>
      <c r="F319" s="26">
        <v>5</v>
      </c>
      <c r="H319" s="20" t="s">
        <v>8</v>
      </c>
      <c r="I319" s="21">
        <v>139.5</v>
      </c>
      <c r="J319" s="42">
        <v>38160</v>
      </c>
      <c r="K319" s="82">
        <f t="shared" ca="1" si="1"/>
        <v>10.721423682409309</v>
      </c>
    </row>
    <row r="320" spans="1:11" ht="15.75" customHeight="1">
      <c r="A320" s="20" t="s">
        <v>8</v>
      </c>
      <c r="B320" s="21">
        <v>139</v>
      </c>
      <c r="C320" s="42">
        <v>38333</v>
      </c>
      <c r="D320" s="82">
        <f t="shared" ca="1" si="0"/>
        <v>10.247775496235455</v>
      </c>
      <c r="E320" s="14"/>
      <c r="F320" s="26">
        <v>5</v>
      </c>
      <c r="H320" s="20" t="s">
        <v>8</v>
      </c>
      <c r="I320" s="21">
        <v>152</v>
      </c>
      <c r="J320" s="42">
        <v>38162</v>
      </c>
      <c r="K320" s="82">
        <f t="shared" ca="1" si="1"/>
        <v>10.715947980835045</v>
      </c>
    </row>
    <row r="321" spans="1:11" ht="15.75" customHeight="1">
      <c r="A321" s="47" t="s">
        <v>8</v>
      </c>
      <c r="B321" s="21">
        <v>158.6</v>
      </c>
      <c r="C321" s="48">
        <v>38332</v>
      </c>
      <c r="D321" s="82">
        <f t="shared" ca="1" si="0"/>
        <v>10.250513347022586</v>
      </c>
      <c r="E321" s="14"/>
      <c r="F321" s="26">
        <v>4</v>
      </c>
      <c r="H321" s="20" t="s">
        <v>8</v>
      </c>
      <c r="I321" s="21">
        <v>153</v>
      </c>
      <c r="J321" s="42">
        <v>38162</v>
      </c>
      <c r="K321" s="82">
        <f t="shared" ca="1" si="1"/>
        <v>10.715947980835045</v>
      </c>
    </row>
    <row r="322" spans="1:11" ht="15.75" customHeight="1">
      <c r="A322" s="20" t="s">
        <v>8</v>
      </c>
      <c r="B322" s="21">
        <v>139.5</v>
      </c>
      <c r="C322" s="42">
        <v>38327</v>
      </c>
      <c r="D322" s="82">
        <f t="shared" ca="1" si="0"/>
        <v>10.264202600958248</v>
      </c>
      <c r="E322" s="14"/>
      <c r="F322" s="26">
        <v>5</v>
      </c>
      <c r="H322" s="49" t="s">
        <v>7</v>
      </c>
      <c r="I322" s="15">
        <v>139.80000000000001</v>
      </c>
      <c r="J322" s="36">
        <v>38165</v>
      </c>
      <c r="K322" s="81">
        <f t="shared" ca="1" si="1"/>
        <v>10.707734428473648</v>
      </c>
    </row>
    <row r="323" spans="1:11" ht="15.75" customHeight="1">
      <c r="A323" s="20" t="s">
        <v>8</v>
      </c>
      <c r="B323" s="21">
        <v>142</v>
      </c>
      <c r="C323" s="42">
        <v>38318</v>
      </c>
      <c r="D323" s="82">
        <f t="shared" ca="1" si="0"/>
        <v>10.288843258042437</v>
      </c>
      <c r="E323" s="14"/>
      <c r="F323" s="26">
        <v>5</v>
      </c>
      <c r="H323" s="20" t="s">
        <v>8</v>
      </c>
      <c r="I323" s="21">
        <v>140.5</v>
      </c>
      <c r="J323" s="42">
        <v>38171</v>
      </c>
      <c r="K323" s="82">
        <f t="shared" ca="1" si="1"/>
        <v>10.691307323750856</v>
      </c>
    </row>
    <row r="324" spans="1:11" ht="15.75" customHeight="1">
      <c r="A324" s="20" t="s">
        <v>8</v>
      </c>
      <c r="B324" s="21">
        <v>138</v>
      </c>
      <c r="C324" s="42">
        <v>38310</v>
      </c>
      <c r="D324" s="82">
        <f t="shared" ca="1" si="0"/>
        <v>10.310746064339494</v>
      </c>
      <c r="E324" s="14"/>
      <c r="F324" s="26">
        <v>5</v>
      </c>
      <c r="H324" s="20" t="s">
        <v>8</v>
      </c>
      <c r="I324" s="25">
        <v>139</v>
      </c>
      <c r="J324" s="42">
        <v>38182</v>
      </c>
      <c r="K324" s="82">
        <f t="shared" ca="1" si="1"/>
        <v>10.661190965092402</v>
      </c>
    </row>
    <row r="325" spans="1:11" ht="15.75" customHeight="1">
      <c r="A325" s="20" t="s">
        <v>8</v>
      </c>
      <c r="B325" s="21">
        <v>134</v>
      </c>
      <c r="C325" s="42">
        <v>38309</v>
      </c>
      <c r="D325" s="82">
        <f t="shared" ca="1" si="0"/>
        <v>10.313483915126625</v>
      </c>
      <c r="E325" s="14"/>
      <c r="F325" s="26">
        <v>5</v>
      </c>
      <c r="H325" s="20" t="s">
        <v>8</v>
      </c>
      <c r="I325" s="21">
        <v>143</v>
      </c>
      <c r="J325" s="42">
        <v>38184</v>
      </c>
      <c r="K325" s="82">
        <f t="shared" ca="1" si="1"/>
        <v>10.655715263518138</v>
      </c>
    </row>
    <row r="326" spans="1:11" ht="15.75" customHeight="1">
      <c r="A326" s="20" t="s">
        <v>8</v>
      </c>
      <c r="B326" s="21">
        <v>134</v>
      </c>
      <c r="C326" s="42">
        <v>38309</v>
      </c>
      <c r="D326" s="82">
        <f t="shared" ca="1" si="0"/>
        <v>10.313483915126625</v>
      </c>
      <c r="E326" s="14"/>
      <c r="F326" s="26">
        <v>5</v>
      </c>
      <c r="H326" s="20" t="s">
        <v>8</v>
      </c>
      <c r="I326" s="21">
        <v>145</v>
      </c>
      <c r="J326" s="42">
        <v>38184</v>
      </c>
      <c r="K326" s="82">
        <f t="shared" ca="1" si="1"/>
        <v>10.655715263518138</v>
      </c>
    </row>
    <row r="327" spans="1:11" ht="15.75" customHeight="1">
      <c r="A327" s="20" t="s">
        <v>8</v>
      </c>
      <c r="B327" s="21">
        <v>144</v>
      </c>
      <c r="C327" s="42">
        <v>38307</v>
      </c>
      <c r="D327" s="82">
        <f t="shared" ca="1" si="0"/>
        <v>10.318959616700889</v>
      </c>
      <c r="E327" s="14"/>
      <c r="F327" s="26">
        <v>5</v>
      </c>
      <c r="H327" s="20" t="s">
        <v>8</v>
      </c>
      <c r="I327" s="21">
        <v>138</v>
      </c>
      <c r="J327" s="42">
        <v>38191</v>
      </c>
      <c r="K327" s="82">
        <f t="shared" ca="1" si="1"/>
        <v>10.636550308008214</v>
      </c>
    </row>
    <row r="328" spans="1:11" ht="15.75" customHeight="1">
      <c r="A328" s="20" t="s">
        <v>8</v>
      </c>
      <c r="B328" s="21">
        <v>147.5</v>
      </c>
      <c r="C328" s="42">
        <v>38303</v>
      </c>
      <c r="D328" s="82">
        <f t="shared" ca="1" si="0"/>
        <v>10.329911019849419</v>
      </c>
      <c r="E328" s="14"/>
      <c r="F328" s="26">
        <v>5</v>
      </c>
      <c r="H328" s="20" t="s">
        <v>8</v>
      </c>
      <c r="I328" s="25">
        <v>140</v>
      </c>
      <c r="J328" s="42">
        <v>38192</v>
      </c>
      <c r="K328" s="82">
        <f t="shared" ca="1" si="1"/>
        <v>10.633812457221081</v>
      </c>
    </row>
    <row r="329" spans="1:11" ht="15.75" customHeight="1">
      <c r="A329" s="20" t="s">
        <v>8</v>
      </c>
      <c r="B329" s="21">
        <v>152</v>
      </c>
      <c r="C329" s="42">
        <v>38301</v>
      </c>
      <c r="D329" s="82">
        <f t="shared" ca="1" si="0"/>
        <v>10.335386721423683</v>
      </c>
      <c r="E329" s="14"/>
      <c r="F329" s="26">
        <v>5</v>
      </c>
      <c r="H329" s="20" t="s">
        <v>8</v>
      </c>
      <c r="I329" s="21">
        <v>151</v>
      </c>
      <c r="J329" s="42">
        <v>38193</v>
      </c>
      <c r="K329" s="82">
        <f t="shared" ca="1" si="1"/>
        <v>10.63107460643395</v>
      </c>
    </row>
    <row r="330" spans="1:11" ht="15.75" customHeight="1">
      <c r="A330" s="47" t="s">
        <v>8</v>
      </c>
      <c r="B330" s="21">
        <v>149</v>
      </c>
      <c r="C330" s="48">
        <v>38298</v>
      </c>
      <c r="D330" s="82">
        <f t="shared" ca="1" si="0"/>
        <v>10.343600273785079</v>
      </c>
      <c r="E330" s="14"/>
      <c r="F330" s="26">
        <v>4</v>
      </c>
      <c r="H330" s="20" t="s">
        <v>8</v>
      </c>
      <c r="I330" s="25">
        <v>144</v>
      </c>
      <c r="J330" s="42">
        <v>38201</v>
      </c>
      <c r="K330" s="82">
        <f t="shared" ca="1" si="1"/>
        <v>10.609171800136892</v>
      </c>
    </row>
    <row r="331" spans="1:11" ht="15.75" customHeight="1">
      <c r="A331" s="20" t="s">
        <v>8</v>
      </c>
      <c r="B331" s="21">
        <v>158</v>
      </c>
      <c r="C331" s="42">
        <v>38287</v>
      </c>
      <c r="D331" s="82">
        <f t="shared" ca="1" si="0"/>
        <v>10.373716632443532</v>
      </c>
      <c r="E331" s="14"/>
      <c r="F331" s="26">
        <v>5</v>
      </c>
      <c r="H331" s="49" t="s">
        <v>7</v>
      </c>
      <c r="I331" s="11">
        <v>154</v>
      </c>
      <c r="J331" s="36">
        <v>38203</v>
      </c>
      <c r="K331" s="81">
        <f t="shared" ca="1" si="1"/>
        <v>10.603696098562628</v>
      </c>
    </row>
    <row r="332" spans="1:11" ht="15.75" customHeight="1">
      <c r="A332" s="20" t="s">
        <v>8</v>
      </c>
      <c r="B332" s="21">
        <v>157</v>
      </c>
      <c r="C332" s="42">
        <v>38286</v>
      </c>
      <c r="D332" s="82">
        <f t="shared" ca="1" si="0"/>
        <v>10.376454483230663</v>
      </c>
      <c r="E332" s="14"/>
      <c r="F332" s="26">
        <v>5</v>
      </c>
      <c r="H332" s="49" t="s">
        <v>7</v>
      </c>
      <c r="I332" s="11">
        <v>151</v>
      </c>
      <c r="J332" s="36">
        <v>38207</v>
      </c>
      <c r="K332" s="81">
        <f t="shared" ca="1" si="1"/>
        <v>10.592744695414099</v>
      </c>
    </row>
    <row r="333" spans="1:11" ht="15.75" customHeight="1">
      <c r="A333" s="20" t="s">
        <v>8</v>
      </c>
      <c r="B333" s="21">
        <v>146</v>
      </c>
      <c r="C333" s="42">
        <v>38285</v>
      </c>
      <c r="D333" s="82">
        <f t="shared" ca="1" si="0"/>
        <v>10.379192334017796</v>
      </c>
      <c r="E333" s="14"/>
      <c r="F333" s="26">
        <v>5</v>
      </c>
      <c r="H333" s="20" t="s">
        <v>8</v>
      </c>
      <c r="I333" s="21">
        <v>145</v>
      </c>
      <c r="J333" s="42">
        <v>38215</v>
      </c>
      <c r="K333" s="82">
        <f t="shared" ca="1" si="1"/>
        <v>10.570841889117043</v>
      </c>
    </row>
    <row r="334" spans="1:11" ht="15.75" customHeight="1">
      <c r="A334" s="20" t="s">
        <v>8</v>
      </c>
      <c r="B334" s="21">
        <v>139</v>
      </c>
      <c r="C334" s="42">
        <v>38284</v>
      </c>
      <c r="D334" s="82">
        <f t="shared" ca="1" si="0"/>
        <v>10.381930184804927</v>
      </c>
      <c r="E334" s="14"/>
      <c r="F334" s="26">
        <v>5</v>
      </c>
      <c r="H334" s="49" t="s">
        <v>7</v>
      </c>
      <c r="I334" s="11">
        <v>145</v>
      </c>
      <c r="J334" s="36">
        <v>38219</v>
      </c>
      <c r="K334" s="81">
        <f t="shared" ca="1" si="1"/>
        <v>10.559890485968515</v>
      </c>
    </row>
    <row r="335" spans="1:11" ht="15.75" customHeight="1">
      <c r="A335" s="20" t="s">
        <v>8</v>
      </c>
      <c r="B335" s="21">
        <v>134</v>
      </c>
      <c r="C335" s="42">
        <v>38280</v>
      </c>
      <c r="D335" s="82">
        <f t="shared" ca="1" si="0"/>
        <v>10.392881587953456</v>
      </c>
      <c r="E335" s="14"/>
      <c r="F335" s="26">
        <v>5</v>
      </c>
      <c r="H335" s="49" t="s">
        <v>7</v>
      </c>
      <c r="I335" s="11">
        <v>149.5</v>
      </c>
      <c r="J335" s="36">
        <v>38220</v>
      </c>
      <c r="K335" s="81">
        <f t="shared" ca="1" si="1"/>
        <v>10.557152635181383</v>
      </c>
    </row>
    <row r="336" spans="1:11" ht="15.75" customHeight="1">
      <c r="A336" s="20" t="s">
        <v>8</v>
      </c>
      <c r="B336" s="21">
        <v>138</v>
      </c>
      <c r="C336" s="42">
        <v>38276</v>
      </c>
      <c r="D336" s="82">
        <f t="shared" ca="1" si="0"/>
        <v>10.403832991101986</v>
      </c>
      <c r="E336" s="14"/>
      <c r="F336" s="26">
        <v>5</v>
      </c>
      <c r="H336" s="20" t="s">
        <v>8</v>
      </c>
      <c r="I336" s="21">
        <v>141.5</v>
      </c>
      <c r="J336" s="42">
        <v>38220</v>
      </c>
      <c r="K336" s="82">
        <f t="shared" ca="1" si="1"/>
        <v>10.557152635181383</v>
      </c>
    </row>
    <row r="337" spans="1:12" ht="15.75" customHeight="1">
      <c r="A337" s="20" t="s">
        <v>8</v>
      </c>
      <c r="B337" s="21">
        <v>133</v>
      </c>
      <c r="C337" s="42">
        <v>38262</v>
      </c>
      <c r="D337" s="82">
        <f t="shared" ca="1" si="0"/>
        <v>10.442162902121835</v>
      </c>
      <c r="E337" s="14"/>
      <c r="F337" s="26">
        <v>5</v>
      </c>
      <c r="H337" s="49" t="s">
        <v>7</v>
      </c>
      <c r="I337" s="11">
        <v>132</v>
      </c>
      <c r="J337" s="36">
        <v>38228</v>
      </c>
      <c r="K337" s="81">
        <f t="shared" ca="1" si="1"/>
        <v>10.535249828884325</v>
      </c>
    </row>
    <row r="338" spans="1:12" ht="15.75" customHeight="1">
      <c r="A338" s="20" t="s">
        <v>8</v>
      </c>
      <c r="B338" s="21">
        <v>156</v>
      </c>
      <c r="C338" s="42">
        <v>38255</v>
      </c>
      <c r="D338" s="82">
        <f t="shared" ca="1" si="0"/>
        <v>10.461327857631758</v>
      </c>
      <c r="E338" s="14"/>
      <c r="F338" s="26">
        <v>5</v>
      </c>
      <c r="H338" s="20" t="s">
        <v>8</v>
      </c>
      <c r="I338" s="25">
        <v>134</v>
      </c>
      <c r="J338" s="42">
        <v>38236</v>
      </c>
      <c r="K338" s="82">
        <f t="shared" ca="1" si="1"/>
        <v>10.513347022587268</v>
      </c>
    </row>
    <row r="339" spans="1:12" ht="15.75" customHeight="1">
      <c r="A339" s="20" t="s">
        <v>8</v>
      </c>
      <c r="B339" s="25">
        <v>155</v>
      </c>
      <c r="C339" s="42">
        <v>38253</v>
      </c>
      <c r="D339" s="82">
        <f t="shared" ca="1" si="0"/>
        <v>10.466803559206022</v>
      </c>
      <c r="E339" s="14"/>
      <c r="F339" s="26">
        <v>5</v>
      </c>
      <c r="H339" s="20" t="s">
        <v>8</v>
      </c>
      <c r="I339" s="25">
        <v>149</v>
      </c>
      <c r="J339" s="42">
        <v>38238</v>
      </c>
      <c r="K339" s="82">
        <f t="shared" ca="1" si="1"/>
        <v>10.507871321013004</v>
      </c>
      <c r="L339" s="73">
        <f>AVERAGE(I222:I339)</f>
        <v>145.07542372881358</v>
      </c>
    </row>
    <row r="340" spans="1:12" ht="15.75" customHeight="1">
      <c r="A340" s="20" t="s">
        <v>8</v>
      </c>
      <c r="B340" s="25">
        <v>134</v>
      </c>
      <c r="C340" s="42">
        <v>38252</v>
      </c>
      <c r="D340" s="82">
        <f t="shared" ca="1" si="0"/>
        <v>10.469541409993155</v>
      </c>
      <c r="E340" s="14"/>
      <c r="F340" s="26">
        <v>5</v>
      </c>
      <c r="H340" s="20" t="s">
        <v>8</v>
      </c>
      <c r="I340" s="25">
        <v>141</v>
      </c>
      <c r="J340" s="42">
        <v>38244</v>
      </c>
      <c r="K340" s="82">
        <f t="shared" ca="1" si="1"/>
        <v>10.491444216290212</v>
      </c>
    </row>
    <row r="341" spans="1:12" ht="15.75" customHeight="1">
      <c r="A341" s="20" t="s">
        <v>8</v>
      </c>
      <c r="B341" s="21">
        <v>150</v>
      </c>
      <c r="C341" s="42">
        <v>38247</v>
      </c>
      <c r="D341" s="82">
        <f t="shared" ca="1" si="0"/>
        <v>10.483230663928817</v>
      </c>
      <c r="E341" s="14"/>
      <c r="F341" s="26">
        <v>5</v>
      </c>
      <c r="H341" s="20" t="s">
        <v>8</v>
      </c>
      <c r="I341" s="21">
        <v>149</v>
      </c>
      <c r="J341" s="42">
        <v>38245</v>
      </c>
      <c r="K341" s="82">
        <f t="shared" ca="1" si="1"/>
        <v>10.488706365503081</v>
      </c>
    </row>
    <row r="342" spans="1:12" ht="15.75" customHeight="1">
      <c r="A342" s="20" t="s">
        <v>8</v>
      </c>
      <c r="B342" s="21">
        <v>149</v>
      </c>
      <c r="C342" s="42">
        <v>38245</v>
      </c>
      <c r="D342" s="82">
        <f t="shared" ca="1" si="0"/>
        <v>10.488706365503081</v>
      </c>
      <c r="E342" s="14"/>
      <c r="F342" s="26">
        <v>5</v>
      </c>
      <c r="H342" s="20" t="s">
        <v>8</v>
      </c>
      <c r="I342" s="21">
        <v>150</v>
      </c>
      <c r="J342" s="42">
        <v>38247</v>
      </c>
      <c r="K342" s="82">
        <f t="shared" ca="1" si="1"/>
        <v>10.483230663928817</v>
      </c>
    </row>
    <row r="343" spans="1:12" ht="15.75" customHeight="1">
      <c r="A343" s="20" t="s">
        <v>8</v>
      </c>
      <c r="B343" s="25">
        <v>141</v>
      </c>
      <c r="C343" s="42">
        <v>38244</v>
      </c>
      <c r="D343" s="82">
        <f t="shared" ca="1" si="0"/>
        <v>10.491444216290212</v>
      </c>
      <c r="E343" s="61">
        <f>AVERAGE(B291:B343)</f>
        <v>141.80377358490566</v>
      </c>
      <c r="F343" s="26">
        <v>5</v>
      </c>
      <c r="H343" s="49" t="s">
        <v>7</v>
      </c>
      <c r="I343" s="15">
        <v>132</v>
      </c>
      <c r="J343" s="43">
        <v>38248</v>
      </c>
      <c r="K343" s="81">
        <f t="shared" ca="1" si="1"/>
        <v>10.480492813141684</v>
      </c>
    </row>
    <row r="344" spans="1:12" ht="15.75" customHeight="1">
      <c r="A344" s="20" t="s">
        <v>8</v>
      </c>
      <c r="B344" s="25">
        <v>149</v>
      </c>
      <c r="C344" s="42">
        <v>38238</v>
      </c>
      <c r="D344" s="82">
        <f t="shared" ca="1" si="0"/>
        <v>10.507871321013004</v>
      </c>
      <c r="E344" s="14"/>
      <c r="F344" s="26">
        <v>5</v>
      </c>
      <c r="H344" s="49" t="s">
        <v>7</v>
      </c>
      <c r="I344" s="11">
        <v>138.5</v>
      </c>
      <c r="J344" s="36">
        <v>38248</v>
      </c>
      <c r="K344" s="81">
        <f t="shared" ca="1" si="1"/>
        <v>10.480492813141684</v>
      </c>
    </row>
    <row r="345" spans="1:12" ht="15.75" customHeight="1">
      <c r="A345" s="20" t="s">
        <v>8</v>
      </c>
      <c r="B345" s="25">
        <v>134</v>
      </c>
      <c r="C345" s="42">
        <v>38236</v>
      </c>
      <c r="D345" s="82">
        <f t="shared" ca="1" si="0"/>
        <v>10.513347022587268</v>
      </c>
      <c r="E345" s="14"/>
      <c r="F345" s="26">
        <v>5</v>
      </c>
      <c r="H345" s="49" t="s">
        <v>7</v>
      </c>
      <c r="I345" s="11">
        <v>149</v>
      </c>
      <c r="J345" s="36">
        <v>38248</v>
      </c>
      <c r="K345" s="81">
        <f t="shared" ca="1" si="1"/>
        <v>10.480492813141684</v>
      </c>
    </row>
    <row r="346" spans="1:12" ht="15.75" customHeight="1">
      <c r="A346" s="20" t="s">
        <v>8</v>
      </c>
      <c r="B346" s="21">
        <v>141.5</v>
      </c>
      <c r="C346" s="42">
        <v>38220</v>
      </c>
      <c r="D346" s="82">
        <f t="shared" ca="1" si="0"/>
        <v>10.557152635181383</v>
      </c>
      <c r="E346" s="14"/>
      <c r="F346" s="26">
        <v>5</v>
      </c>
      <c r="H346" s="49" t="s">
        <v>7</v>
      </c>
      <c r="I346" s="11">
        <v>128</v>
      </c>
      <c r="J346" s="36">
        <v>38250</v>
      </c>
      <c r="K346" s="81">
        <f t="shared" ca="1" si="1"/>
        <v>10.47501711156742</v>
      </c>
    </row>
    <row r="347" spans="1:12" ht="15.75" customHeight="1">
      <c r="A347" s="20" t="s">
        <v>8</v>
      </c>
      <c r="B347" s="21">
        <v>145</v>
      </c>
      <c r="C347" s="42">
        <v>38215</v>
      </c>
      <c r="D347" s="82">
        <f t="shared" ca="1" si="0"/>
        <v>10.570841889117043</v>
      </c>
      <c r="E347" s="14"/>
      <c r="F347" s="26">
        <v>5</v>
      </c>
      <c r="H347" s="20" t="s">
        <v>8</v>
      </c>
      <c r="I347" s="25">
        <v>134</v>
      </c>
      <c r="J347" s="42">
        <v>38252</v>
      </c>
      <c r="K347" s="82">
        <f t="shared" ca="1" si="1"/>
        <v>10.469541409993155</v>
      </c>
    </row>
    <row r="348" spans="1:12" ht="15.75" customHeight="1">
      <c r="A348" s="20" t="s">
        <v>8</v>
      </c>
      <c r="B348" s="25">
        <v>144</v>
      </c>
      <c r="C348" s="42">
        <v>38201</v>
      </c>
      <c r="D348" s="82">
        <f t="shared" ca="1" si="0"/>
        <v>10.609171800136892</v>
      </c>
      <c r="E348" s="14"/>
      <c r="F348" s="26">
        <v>5</v>
      </c>
      <c r="H348" s="49" t="s">
        <v>7</v>
      </c>
      <c r="I348" s="11">
        <v>135</v>
      </c>
      <c r="J348" s="36">
        <v>38253</v>
      </c>
      <c r="K348" s="81">
        <f t="shared" ca="1" si="1"/>
        <v>10.466803559206022</v>
      </c>
    </row>
    <row r="349" spans="1:12" ht="15.75" customHeight="1">
      <c r="A349" s="20" t="s">
        <v>8</v>
      </c>
      <c r="B349" s="21">
        <v>151</v>
      </c>
      <c r="C349" s="42">
        <v>38193</v>
      </c>
      <c r="D349" s="82">
        <f t="shared" ca="1" si="0"/>
        <v>10.63107460643395</v>
      </c>
      <c r="E349" s="14"/>
      <c r="F349" s="26">
        <v>5</v>
      </c>
      <c r="H349" s="20" t="s">
        <v>8</v>
      </c>
      <c r="I349" s="25">
        <v>155</v>
      </c>
      <c r="J349" s="42">
        <v>38253</v>
      </c>
      <c r="K349" s="82">
        <f t="shared" ca="1" si="1"/>
        <v>10.466803559206022</v>
      </c>
    </row>
    <row r="350" spans="1:12" ht="15.75" customHeight="1">
      <c r="A350" s="20" t="s">
        <v>8</v>
      </c>
      <c r="B350" s="25">
        <v>140</v>
      </c>
      <c r="C350" s="42">
        <v>38192</v>
      </c>
      <c r="D350" s="82">
        <f t="shared" ca="1" si="0"/>
        <v>10.633812457221081</v>
      </c>
      <c r="E350" s="14"/>
      <c r="F350" s="26">
        <v>5</v>
      </c>
      <c r="H350" s="20" t="s">
        <v>8</v>
      </c>
      <c r="I350" s="21">
        <v>156</v>
      </c>
      <c r="J350" s="42">
        <v>38255</v>
      </c>
      <c r="K350" s="82">
        <f t="shared" ca="1" si="1"/>
        <v>10.461327857631758</v>
      </c>
    </row>
    <row r="351" spans="1:12" ht="15.75" customHeight="1">
      <c r="A351" s="20" t="s">
        <v>8</v>
      </c>
      <c r="B351" s="21">
        <v>138</v>
      </c>
      <c r="C351" s="42">
        <v>38191</v>
      </c>
      <c r="D351" s="82">
        <f t="shared" ca="1" si="0"/>
        <v>10.636550308008214</v>
      </c>
      <c r="E351" s="14"/>
      <c r="F351" s="26">
        <v>5</v>
      </c>
      <c r="H351" s="49" t="s">
        <v>7</v>
      </c>
      <c r="I351" s="15">
        <v>150</v>
      </c>
      <c r="J351" s="36">
        <v>38260</v>
      </c>
      <c r="K351" s="81">
        <f t="shared" ca="1" si="1"/>
        <v>10.447638603696099</v>
      </c>
    </row>
    <row r="352" spans="1:12" ht="15.75" customHeight="1">
      <c r="A352" s="20" t="s">
        <v>8</v>
      </c>
      <c r="B352" s="21">
        <v>143</v>
      </c>
      <c r="C352" s="42">
        <v>38184</v>
      </c>
      <c r="D352" s="82">
        <f t="shared" ca="1" si="0"/>
        <v>10.655715263518138</v>
      </c>
      <c r="E352" s="14"/>
      <c r="F352" s="26">
        <v>5</v>
      </c>
      <c r="H352" s="20" t="s">
        <v>8</v>
      </c>
      <c r="I352" s="21">
        <v>133</v>
      </c>
      <c r="J352" s="42">
        <v>38262</v>
      </c>
      <c r="K352" s="82">
        <f t="shared" ca="1" si="1"/>
        <v>10.442162902121835</v>
      </c>
    </row>
    <row r="353" spans="1:11" ht="15.75" customHeight="1">
      <c r="A353" s="20" t="s">
        <v>8</v>
      </c>
      <c r="B353" s="21">
        <v>145</v>
      </c>
      <c r="C353" s="42">
        <v>38184</v>
      </c>
      <c r="D353" s="82">
        <f t="shared" ca="1" si="0"/>
        <v>10.655715263518138</v>
      </c>
      <c r="E353" s="14"/>
      <c r="F353" s="26">
        <v>5</v>
      </c>
      <c r="H353" s="49" t="s">
        <v>7</v>
      </c>
      <c r="I353" s="11">
        <v>148.5</v>
      </c>
      <c r="J353" s="36">
        <v>38266</v>
      </c>
      <c r="K353" s="81">
        <f t="shared" ca="1" si="1"/>
        <v>10.431211498973306</v>
      </c>
    </row>
    <row r="354" spans="1:11" ht="15.75" customHeight="1">
      <c r="A354" s="20" t="s">
        <v>8</v>
      </c>
      <c r="B354" s="25">
        <v>139</v>
      </c>
      <c r="C354" s="42">
        <v>38182</v>
      </c>
      <c r="D354" s="82">
        <f t="shared" ca="1" si="0"/>
        <v>10.661190965092402</v>
      </c>
      <c r="E354" s="14"/>
      <c r="F354" s="26">
        <v>5</v>
      </c>
      <c r="H354" s="20" t="s">
        <v>8</v>
      </c>
      <c r="I354" s="21">
        <v>138</v>
      </c>
      <c r="J354" s="42">
        <v>38276</v>
      </c>
      <c r="K354" s="82">
        <f t="shared" ca="1" si="1"/>
        <v>10.403832991101986</v>
      </c>
    </row>
    <row r="355" spans="1:11" ht="15.75" customHeight="1">
      <c r="A355" s="20" t="s">
        <v>8</v>
      </c>
      <c r="B355" s="21">
        <v>140.5</v>
      </c>
      <c r="C355" s="42">
        <v>38171</v>
      </c>
      <c r="D355" s="82">
        <f t="shared" ca="1" si="0"/>
        <v>10.691307323750856</v>
      </c>
      <c r="E355" s="14"/>
      <c r="F355" s="26">
        <v>5</v>
      </c>
      <c r="H355" s="49" t="s">
        <v>7</v>
      </c>
      <c r="I355" s="11">
        <v>147</v>
      </c>
      <c r="J355" s="36">
        <v>38277</v>
      </c>
      <c r="K355" s="81">
        <f t="shared" ca="1" si="1"/>
        <v>10.401095140314853</v>
      </c>
    </row>
    <row r="356" spans="1:11" ht="15.75" customHeight="1">
      <c r="A356" s="20" t="s">
        <v>8</v>
      </c>
      <c r="B356" s="21">
        <v>152</v>
      </c>
      <c r="C356" s="42">
        <v>38162</v>
      </c>
      <c r="D356" s="82">
        <f t="shared" ca="1" si="0"/>
        <v>10.715947980835045</v>
      </c>
      <c r="E356" s="14"/>
      <c r="F356" s="26">
        <v>5</v>
      </c>
      <c r="H356" s="20" t="s">
        <v>8</v>
      </c>
      <c r="I356" s="21">
        <v>134</v>
      </c>
      <c r="J356" s="42">
        <v>38280</v>
      </c>
      <c r="K356" s="82">
        <f t="shared" ca="1" si="1"/>
        <v>10.392881587953456</v>
      </c>
    </row>
    <row r="357" spans="1:11" ht="15.75" customHeight="1">
      <c r="A357" s="20" t="s">
        <v>8</v>
      </c>
      <c r="B357" s="21">
        <v>153</v>
      </c>
      <c r="C357" s="42">
        <v>38162</v>
      </c>
      <c r="D357" s="82">
        <f t="shared" ca="1" si="0"/>
        <v>10.715947980835045</v>
      </c>
      <c r="E357" s="14"/>
      <c r="F357" s="26">
        <v>5</v>
      </c>
      <c r="H357" s="49" t="s">
        <v>7</v>
      </c>
      <c r="I357" s="11">
        <v>144</v>
      </c>
      <c r="J357" s="36">
        <v>38284</v>
      </c>
      <c r="K357" s="81">
        <f t="shared" ca="1" si="1"/>
        <v>10.381930184804927</v>
      </c>
    </row>
    <row r="358" spans="1:11" ht="15.75" customHeight="1">
      <c r="A358" s="20" t="s">
        <v>8</v>
      </c>
      <c r="B358" s="21">
        <v>139.5</v>
      </c>
      <c r="C358" s="42">
        <v>38160</v>
      </c>
      <c r="D358" s="82">
        <f t="shared" ca="1" si="0"/>
        <v>10.721423682409309</v>
      </c>
      <c r="E358" s="14"/>
      <c r="F358" s="26">
        <v>5</v>
      </c>
      <c r="H358" s="20" t="s">
        <v>8</v>
      </c>
      <c r="I358" s="21">
        <v>139</v>
      </c>
      <c r="J358" s="42">
        <v>38284</v>
      </c>
      <c r="K358" s="82">
        <f t="shared" ca="1" si="1"/>
        <v>10.381930184804927</v>
      </c>
    </row>
    <row r="359" spans="1:11" ht="15.75" customHeight="1">
      <c r="A359" s="20" t="s">
        <v>8</v>
      </c>
      <c r="B359" s="21">
        <v>142</v>
      </c>
      <c r="C359" s="42">
        <v>38156</v>
      </c>
      <c r="D359" s="82">
        <f t="shared" ca="1" si="0"/>
        <v>10.732375085557837</v>
      </c>
      <c r="E359" s="14"/>
      <c r="F359" s="26">
        <v>5</v>
      </c>
      <c r="H359" s="49" t="s">
        <v>7</v>
      </c>
      <c r="I359" s="11">
        <v>149</v>
      </c>
      <c r="J359" s="36">
        <v>38285</v>
      </c>
      <c r="K359" s="81">
        <f t="shared" ca="1" si="1"/>
        <v>10.379192334017796</v>
      </c>
    </row>
    <row r="360" spans="1:11" ht="15.75" customHeight="1">
      <c r="A360" s="20" t="s">
        <v>8</v>
      </c>
      <c r="B360" s="21">
        <v>152</v>
      </c>
      <c r="C360" s="42">
        <v>38156</v>
      </c>
      <c r="D360" s="82">
        <f t="shared" ca="1" si="0"/>
        <v>10.732375085557837</v>
      </c>
      <c r="E360" s="14"/>
      <c r="F360" s="26">
        <v>5</v>
      </c>
      <c r="H360" s="20" t="s">
        <v>8</v>
      </c>
      <c r="I360" s="21">
        <v>146</v>
      </c>
      <c r="J360" s="42">
        <v>38285</v>
      </c>
      <c r="K360" s="82">
        <f t="shared" ca="1" si="1"/>
        <v>10.379192334017796</v>
      </c>
    </row>
    <row r="361" spans="1:11" ht="15.75" customHeight="1">
      <c r="A361" s="20" t="s">
        <v>8</v>
      </c>
      <c r="B361" s="21">
        <v>147</v>
      </c>
      <c r="C361" s="42">
        <v>38151</v>
      </c>
      <c r="D361" s="82">
        <f t="shared" ca="1" si="0"/>
        <v>10.746064339493497</v>
      </c>
      <c r="E361" s="14"/>
      <c r="F361" s="26">
        <v>5</v>
      </c>
      <c r="H361" s="20" t="s">
        <v>8</v>
      </c>
      <c r="I361" s="21">
        <v>157</v>
      </c>
      <c r="J361" s="42">
        <v>38286</v>
      </c>
      <c r="K361" s="82">
        <f t="shared" ca="1" si="1"/>
        <v>10.376454483230663</v>
      </c>
    </row>
    <row r="362" spans="1:11" ht="15.75" customHeight="1">
      <c r="A362" s="20" t="s">
        <v>8</v>
      </c>
      <c r="B362" s="21">
        <v>132.5</v>
      </c>
      <c r="C362" s="42">
        <v>38147</v>
      </c>
      <c r="D362" s="82">
        <f t="shared" ca="1" si="0"/>
        <v>10.757015742642025</v>
      </c>
      <c r="E362" s="14"/>
      <c r="F362" s="26">
        <v>5</v>
      </c>
      <c r="H362" s="49" t="s">
        <v>7</v>
      </c>
      <c r="I362" s="11">
        <v>146</v>
      </c>
      <c r="J362" s="36">
        <v>38287</v>
      </c>
      <c r="K362" s="81">
        <f t="shared" ca="1" si="1"/>
        <v>10.373716632443532</v>
      </c>
    </row>
    <row r="363" spans="1:11" ht="15.75" customHeight="1">
      <c r="A363" s="20" t="s">
        <v>8</v>
      </c>
      <c r="B363" s="21">
        <v>145</v>
      </c>
      <c r="C363" s="42">
        <v>38143</v>
      </c>
      <c r="D363" s="82">
        <f t="shared" ca="1" si="0"/>
        <v>10.767967145790555</v>
      </c>
      <c r="E363" s="14"/>
      <c r="F363" s="26">
        <v>5</v>
      </c>
      <c r="H363" s="20" t="s">
        <v>8</v>
      </c>
      <c r="I363" s="21">
        <v>158</v>
      </c>
      <c r="J363" s="42">
        <v>38287</v>
      </c>
      <c r="K363" s="82">
        <f t="shared" ca="1" si="1"/>
        <v>10.373716632443532</v>
      </c>
    </row>
    <row r="364" spans="1:11" ht="15.75" customHeight="1">
      <c r="A364" s="20" t="s">
        <v>8</v>
      </c>
      <c r="B364" s="25">
        <v>144</v>
      </c>
      <c r="C364" s="42">
        <v>38139</v>
      </c>
      <c r="D364" s="82">
        <f t="shared" ca="1" si="0"/>
        <v>10.778918548939084</v>
      </c>
      <c r="E364" s="14"/>
      <c r="F364" s="26">
        <v>5</v>
      </c>
      <c r="H364" s="47" t="s">
        <v>8</v>
      </c>
      <c r="I364" s="21">
        <v>149</v>
      </c>
      <c r="J364" s="48">
        <v>38298</v>
      </c>
      <c r="K364" s="82">
        <f t="shared" ca="1" si="1"/>
        <v>10.343600273785079</v>
      </c>
    </row>
    <row r="365" spans="1:11" ht="15.75" customHeight="1">
      <c r="A365" s="20" t="s">
        <v>8</v>
      </c>
      <c r="B365" s="21">
        <v>137</v>
      </c>
      <c r="C365" s="42">
        <v>38125</v>
      </c>
      <c r="D365" s="82">
        <f t="shared" ca="1" si="0"/>
        <v>10.817248459958932</v>
      </c>
      <c r="E365" s="14"/>
      <c r="F365" s="26">
        <v>5</v>
      </c>
      <c r="H365" s="20" t="s">
        <v>8</v>
      </c>
      <c r="I365" s="21">
        <v>152</v>
      </c>
      <c r="J365" s="42">
        <v>38301</v>
      </c>
      <c r="K365" s="82">
        <f t="shared" ca="1" si="1"/>
        <v>10.335386721423683</v>
      </c>
    </row>
    <row r="366" spans="1:11" ht="15.75" customHeight="1">
      <c r="A366" s="20" t="s">
        <v>8</v>
      </c>
      <c r="B366" s="21">
        <v>136</v>
      </c>
      <c r="C366" s="42">
        <v>38114</v>
      </c>
      <c r="D366" s="82">
        <f t="shared" ca="1" si="0"/>
        <v>10.847364818617386</v>
      </c>
      <c r="E366" s="14"/>
      <c r="F366" s="26">
        <v>5</v>
      </c>
      <c r="H366" s="49" t="s">
        <v>7</v>
      </c>
      <c r="I366" s="11">
        <v>146</v>
      </c>
      <c r="J366" s="36">
        <v>38303</v>
      </c>
      <c r="K366" s="81">
        <f t="shared" ca="1" si="1"/>
        <v>10.329911019849419</v>
      </c>
    </row>
    <row r="367" spans="1:11" ht="15.75" customHeight="1">
      <c r="A367" s="20" t="s">
        <v>8</v>
      </c>
      <c r="B367" s="21">
        <v>158</v>
      </c>
      <c r="C367" s="42">
        <v>38108</v>
      </c>
      <c r="D367" s="82">
        <f t="shared" ca="1" si="0"/>
        <v>10.863791923340179</v>
      </c>
      <c r="E367" s="14"/>
      <c r="F367" s="26">
        <v>5</v>
      </c>
      <c r="H367" s="49" t="s">
        <v>7</v>
      </c>
      <c r="I367" s="11">
        <v>149</v>
      </c>
      <c r="J367" s="36">
        <v>38303</v>
      </c>
      <c r="K367" s="81">
        <f t="shared" ca="1" si="1"/>
        <v>10.329911019849419</v>
      </c>
    </row>
    <row r="368" spans="1:11" ht="15.75" customHeight="1">
      <c r="A368" s="20" t="s">
        <v>8</v>
      </c>
      <c r="B368" s="21">
        <v>149</v>
      </c>
      <c r="C368" s="42">
        <v>38100</v>
      </c>
      <c r="D368" s="82">
        <f t="shared" ca="1" si="0"/>
        <v>10.885694729637235</v>
      </c>
      <c r="E368" s="14"/>
      <c r="F368" s="26">
        <v>5</v>
      </c>
      <c r="H368" s="20" t="s">
        <v>8</v>
      </c>
      <c r="I368" s="21">
        <v>147.5</v>
      </c>
      <c r="J368" s="42">
        <v>38303</v>
      </c>
      <c r="K368" s="82">
        <f t="shared" ca="1" si="1"/>
        <v>10.329911019849419</v>
      </c>
    </row>
    <row r="369" spans="1:11" ht="15.75" customHeight="1">
      <c r="A369" s="20" t="s">
        <v>8</v>
      </c>
      <c r="B369" s="21">
        <v>152.5</v>
      </c>
      <c r="C369" s="42">
        <v>38092</v>
      </c>
      <c r="D369" s="82">
        <f t="shared" ca="1" si="0"/>
        <v>10.907597535934292</v>
      </c>
      <c r="E369" s="14"/>
      <c r="F369" s="26">
        <v>5</v>
      </c>
      <c r="H369" s="20" t="s">
        <v>8</v>
      </c>
      <c r="I369" s="21">
        <v>144</v>
      </c>
      <c r="J369" s="42">
        <v>38307</v>
      </c>
      <c r="K369" s="82">
        <f t="shared" ca="1" si="1"/>
        <v>10.318959616700889</v>
      </c>
    </row>
    <row r="370" spans="1:11" ht="15.75" customHeight="1">
      <c r="A370" s="20" t="s">
        <v>8</v>
      </c>
      <c r="B370" s="21">
        <v>143</v>
      </c>
      <c r="C370" s="42">
        <v>38082</v>
      </c>
      <c r="D370" s="82">
        <f t="shared" ca="1" si="0"/>
        <v>10.934976043805612</v>
      </c>
      <c r="E370" s="14"/>
      <c r="F370" s="26">
        <v>5</v>
      </c>
      <c r="H370" s="20" t="s">
        <v>8</v>
      </c>
      <c r="I370" s="21">
        <v>134</v>
      </c>
      <c r="J370" s="42">
        <v>38309</v>
      </c>
      <c r="K370" s="82">
        <f t="shared" ca="1" si="1"/>
        <v>10.313483915126625</v>
      </c>
    </row>
    <row r="371" spans="1:11" ht="15.75" customHeight="1">
      <c r="A371" s="20" t="s">
        <v>8</v>
      </c>
      <c r="B371" s="21">
        <v>142</v>
      </c>
      <c r="C371" s="42">
        <v>38080</v>
      </c>
      <c r="D371" s="82">
        <f t="shared" ca="1" si="0"/>
        <v>10.940451745379876</v>
      </c>
      <c r="E371" s="14"/>
      <c r="F371" s="26">
        <v>5</v>
      </c>
      <c r="H371" s="20" t="s">
        <v>8</v>
      </c>
      <c r="I371" s="21">
        <v>134</v>
      </c>
      <c r="J371" s="42">
        <v>38309</v>
      </c>
      <c r="K371" s="82">
        <f t="shared" ca="1" si="1"/>
        <v>10.313483915126625</v>
      </c>
    </row>
    <row r="372" spans="1:11" ht="15.75" customHeight="1">
      <c r="A372" s="20" t="s">
        <v>8</v>
      </c>
      <c r="B372" s="21">
        <v>156</v>
      </c>
      <c r="C372" s="42">
        <v>38080</v>
      </c>
      <c r="D372" s="82">
        <f t="shared" ca="1" si="0"/>
        <v>10.940451745379876</v>
      </c>
      <c r="E372" s="14"/>
      <c r="F372" s="26">
        <v>5</v>
      </c>
      <c r="H372" s="20" t="s">
        <v>8</v>
      </c>
      <c r="I372" s="21">
        <v>138</v>
      </c>
      <c r="J372" s="42">
        <v>38310</v>
      </c>
      <c r="K372" s="82">
        <f t="shared" ca="1" si="1"/>
        <v>10.310746064339494</v>
      </c>
    </row>
    <row r="373" spans="1:11" ht="15.75" customHeight="1">
      <c r="A373" s="20" t="s">
        <v>8</v>
      </c>
      <c r="B373" s="21">
        <v>146</v>
      </c>
      <c r="C373" s="42">
        <v>38078</v>
      </c>
      <c r="D373" s="82">
        <f t="shared" ca="1" si="0"/>
        <v>10.945927446954141</v>
      </c>
      <c r="E373" s="14"/>
      <c r="F373" s="26">
        <v>5</v>
      </c>
      <c r="H373" s="49" t="s">
        <v>7</v>
      </c>
      <c r="I373" s="15">
        <v>143</v>
      </c>
      <c r="J373" s="36">
        <v>38314</v>
      </c>
      <c r="K373" s="81">
        <f t="shared" ca="1" si="1"/>
        <v>10.299794661190965</v>
      </c>
    </row>
    <row r="374" spans="1:11" ht="15.75" customHeight="1">
      <c r="A374" s="20" t="s">
        <v>8</v>
      </c>
      <c r="B374" s="21">
        <v>136.6</v>
      </c>
      <c r="C374" s="42">
        <v>38072</v>
      </c>
      <c r="D374" s="82">
        <f t="shared" ca="1" si="0"/>
        <v>10.962354551676933</v>
      </c>
      <c r="E374" s="14"/>
      <c r="F374" s="26">
        <v>5</v>
      </c>
      <c r="H374" s="49" t="s">
        <v>7</v>
      </c>
      <c r="I374" s="11">
        <v>146</v>
      </c>
      <c r="J374" s="36">
        <v>38314</v>
      </c>
      <c r="K374" s="81">
        <f t="shared" ca="1" si="1"/>
        <v>10.299794661190965</v>
      </c>
    </row>
    <row r="375" spans="1:11" ht="15.75" customHeight="1">
      <c r="A375" s="20" t="s">
        <v>8</v>
      </c>
      <c r="B375" s="21">
        <v>136</v>
      </c>
      <c r="C375" s="42">
        <v>38068</v>
      </c>
      <c r="D375" s="82">
        <f t="shared" ca="1" si="0"/>
        <v>10.973305954825461</v>
      </c>
      <c r="E375" s="14"/>
      <c r="F375" s="26">
        <v>5</v>
      </c>
      <c r="H375" s="49" t="s">
        <v>7</v>
      </c>
      <c r="I375" s="15">
        <v>133</v>
      </c>
      <c r="J375" s="36">
        <v>38315</v>
      </c>
      <c r="K375" s="81">
        <f t="shared" ca="1" si="1"/>
        <v>10.297056810403832</v>
      </c>
    </row>
    <row r="376" spans="1:11" ht="15.75" customHeight="1">
      <c r="A376" s="20" t="s">
        <v>8</v>
      </c>
      <c r="B376" s="21">
        <v>146</v>
      </c>
      <c r="C376" s="42">
        <v>38068</v>
      </c>
      <c r="D376" s="82">
        <f t="shared" ca="1" si="0"/>
        <v>10.973305954825461</v>
      </c>
      <c r="E376" s="14"/>
      <c r="F376" s="26">
        <v>5</v>
      </c>
      <c r="H376" s="49" t="s">
        <v>7</v>
      </c>
      <c r="I376" s="15">
        <v>151</v>
      </c>
      <c r="J376" s="36">
        <v>38315</v>
      </c>
      <c r="K376" s="81">
        <f t="shared" ca="1" si="1"/>
        <v>10.297056810403832</v>
      </c>
    </row>
    <row r="377" spans="1:11" ht="15.75" customHeight="1">
      <c r="A377" s="20" t="s">
        <v>8</v>
      </c>
      <c r="B377" s="21">
        <v>143</v>
      </c>
      <c r="C377" s="42">
        <v>38066</v>
      </c>
      <c r="D377" s="82">
        <f t="shared" ca="1" si="0"/>
        <v>10.978781656399725</v>
      </c>
      <c r="E377" s="14"/>
      <c r="F377" s="26">
        <v>5</v>
      </c>
      <c r="H377" s="20" t="s">
        <v>8</v>
      </c>
      <c r="I377" s="21">
        <v>142</v>
      </c>
      <c r="J377" s="42">
        <v>38318</v>
      </c>
      <c r="K377" s="82">
        <f t="shared" ca="1" si="1"/>
        <v>10.288843258042437</v>
      </c>
    </row>
    <row r="378" spans="1:11" ht="15.75" customHeight="1">
      <c r="A378" s="20" t="s">
        <v>8</v>
      </c>
      <c r="B378" s="21">
        <v>137.5</v>
      </c>
      <c r="C378" s="42">
        <v>38062</v>
      </c>
      <c r="D378" s="82">
        <f t="shared" ca="1" si="0"/>
        <v>10.989733059548255</v>
      </c>
      <c r="E378" s="14"/>
      <c r="F378" s="26">
        <v>5</v>
      </c>
      <c r="H378" s="49" t="s">
        <v>7</v>
      </c>
      <c r="I378" s="11">
        <v>146.5</v>
      </c>
      <c r="J378" s="36">
        <v>38324</v>
      </c>
      <c r="K378" s="81">
        <f t="shared" ca="1" si="1"/>
        <v>10.272416153319645</v>
      </c>
    </row>
    <row r="379" spans="1:11" ht="15.75" customHeight="1">
      <c r="A379" s="20" t="s">
        <v>8</v>
      </c>
      <c r="B379" s="21">
        <v>144.5</v>
      </c>
      <c r="C379" s="42">
        <v>38059</v>
      </c>
      <c r="D379" s="82">
        <f t="shared" ca="1" si="0"/>
        <v>10.997946611909651</v>
      </c>
      <c r="E379" s="14"/>
      <c r="F379" s="26">
        <v>5</v>
      </c>
      <c r="H379" s="49" t="s">
        <v>7</v>
      </c>
      <c r="I379" s="15">
        <v>141</v>
      </c>
      <c r="J379" s="36">
        <v>38327</v>
      </c>
      <c r="K379" s="81">
        <f t="shared" ca="1" si="1"/>
        <v>10.264202600958248</v>
      </c>
    </row>
    <row r="380" spans="1:11" ht="15.75" customHeight="1">
      <c r="A380" s="20" t="s">
        <v>8</v>
      </c>
      <c r="B380" s="21">
        <v>147</v>
      </c>
      <c r="C380" s="42">
        <v>38052</v>
      </c>
      <c r="D380" s="82">
        <f t="shared" ca="1" si="0"/>
        <v>11.017111567419576</v>
      </c>
      <c r="E380" s="14"/>
      <c r="F380" s="26">
        <v>5</v>
      </c>
      <c r="H380" s="20" t="s">
        <v>8</v>
      </c>
      <c r="I380" s="21">
        <v>139.5</v>
      </c>
      <c r="J380" s="42">
        <v>38327</v>
      </c>
      <c r="K380" s="82">
        <f t="shared" ca="1" si="1"/>
        <v>10.264202600958248</v>
      </c>
    </row>
    <row r="381" spans="1:11" ht="15.75" customHeight="1">
      <c r="A381" s="20" t="s">
        <v>8</v>
      </c>
      <c r="B381" s="21">
        <v>144</v>
      </c>
      <c r="C381" s="42">
        <v>38051</v>
      </c>
      <c r="D381" s="82">
        <f t="shared" ca="1" si="0"/>
        <v>11.019849418206707</v>
      </c>
      <c r="E381" s="14"/>
      <c r="F381" s="26">
        <v>5</v>
      </c>
      <c r="H381" s="47" t="s">
        <v>8</v>
      </c>
      <c r="I381" s="21">
        <v>158.6</v>
      </c>
      <c r="J381" s="48">
        <v>38332</v>
      </c>
      <c r="K381" s="82">
        <f t="shared" ca="1" si="1"/>
        <v>10.250513347022586</v>
      </c>
    </row>
    <row r="382" spans="1:11" ht="15.75" customHeight="1">
      <c r="A382" s="20" t="s">
        <v>8</v>
      </c>
      <c r="B382" s="21">
        <v>144.5</v>
      </c>
      <c r="C382" s="42">
        <v>38051</v>
      </c>
      <c r="D382" s="82">
        <f t="shared" ca="1" si="0"/>
        <v>11.019849418206707</v>
      </c>
      <c r="E382" s="14"/>
      <c r="F382" s="26">
        <v>5</v>
      </c>
      <c r="H382" s="20" t="s">
        <v>8</v>
      </c>
      <c r="I382" s="21">
        <v>139</v>
      </c>
      <c r="J382" s="42">
        <v>38333</v>
      </c>
      <c r="K382" s="82">
        <f t="shared" ca="1" si="1"/>
        <v>10.247775496235455</v>
      </c>
    </row>
    <row r="383" spans="1:11" ht="15.75" customHeight="1">
      <c r="A383" s="20" t="s">
        <v>8</v>
      </c>
      <c r="B383" s="21">
        <v>130.5</v>
      </c>
      <c r="C383" s="42">
        <v>38044</v>
      </c>
      <c r="D383" s="82">
        <f t="shared" ca="1" si="0"/>
        <v>11.039014373716633</v>
      </c>
      <c r="E383" s="14"/>
      <c r="F383" s="26">
        <v>5</v>
      </c>
      <c r="H383" s="20" t="s">
        <v>8</v>
      </c>
      <c r="I383" s="21">
        <v>137</v>
      </c>
      <c r="J383" s="42">
        <v>38338</v>
      </c>
      <c r="K383" s="82">
        <f t="shared" ca="1" si="1"/>
        <v>10.234086242299794</v>
      </c>
    </row>
    <row r="384" spans="1:11" ht="15.75" customHeight="1">
      <c r="A384" s="20" t="s">
        <v>8</v>
      </c>
      <c r="B384" s="25">
        <v>143.80000000000001</v>
      </c>
      <c r="C384" s="42">
        <v>38036</v>
      </c>
      <c r="D384" s="82">
        <f t="shared" ca="1" si="0"/>
        <v>11.060917180013689</v>
      </c>
      <c r="E384" s="14"/>
      <c r="F384" s="26">
        <v>5</v>
      </c>
      <c r="H384" s="20" t="s">
        <v>8</v>
      </c>
      <c r="I384" s="21">
        <v>144</v>
      </c>
      <c r="J384" s="42">
        <v>38348</v>
      </c>
      <c r="K384" s="82">
        <f t="shared" ca="1" si="1"/>
        <v>10.206707734428473</v>
      </c>
    </row>
    <row r="385" spans="1:11" ht="15.75" customHeight="1">
      <c r="A385" s="20" t="s">
        <v>8</v>
      </c>
      <c r="B385" s="25">
        <v>139</v>
      </c>
      <c r="C385" s="42">
        <v>38034</v>
      </c>
      <c r="D385" s="82">
        <f t="shared" ca="1" si="0"/>
        <v>11.066392881587953</v>
      </c>
      <c r="E385" s="14"/>
      <c r="F385" s="26">
        <v>5</v>
      </c>
      <c r="H385" s="44" t="s">
        <v>7</v>
      </c>
      <c r="I385" s="11">
        <v>145</v>
      </c>
      <c r="J385" s="45">
        <v>38350</v>
      </c>
      <c r="K385" s="81">
        <f t="shared" ca="1" si="1"/>
        <v>10.201232032854209</v>
      </c>
    </row>
    <row r="386" spans="1:11" ht="15.75" customHeight="1">
      <c r="A386" s="20" t="s">
        <v>8</v>
      </c>
      <c r="B386" s="21">
        <v>144</v>
      </c>
      <c r="C386" s="42">
        <v>38034</v>
      </c>
      <c r="D386" s="82">
        <f t="shared" ca="1" si="0"/>
        <v>11.066392881587953</v>
      </c>
      <c r="E386" s="14"/>
      <c r="F386" s="26">
        <v>5</v>
      </c>
      <c r="H386" s="47" t="s">
        <v>8</v>
      </c>
      <c r="I386" s="21">
        <v>144</v>
      </c>
      <c r="J386" s="48">
        <v>38353</v>
      </c>
      <c r="K386" s="82">
        <f t="shared" ca="1" si="1"/>
        <v>10.194921583271098</v>
      </c>
    </row>
    <row r="387" spans="1:11" ht="15.75" customHeight="1">
      <c r="A387" s="20" t="s">
        <v>8</v>
      </c>
      <c r="B387" s="21">
        <v>152</v>
      </c>
      <c r="C387" s="42">
        <v>38031</v>
      </c>
      <c r="D387" s="82">
        <f t="shared" ca="1" si="0"/>
        <v>11.07460643394935</v>
      </c>
      <c r="E387" s="14"/>
      <c r="F387" s="26">
        <v>5</v>
      </c>
      <c r="H387" s="44" t="s">
        <v>7</v>
      </c>
      <c r="I387" s="11">
        <v>135</v>
      </c>
      <c r="J387" s="45">
        <v>38365</v>
      </c>
      <c r="K387" s="81">
        <f t="shared" ca="1" si="1"/>
        <v>10.162061239731143</v>
      </c>
    </row>
    <row r="388" spans="1:11" ht="15.75" customHeight="1">
      <c r="A388" s="20" t="s">
        <v>8</v>
      </c>
      <c r="B388" s="21">
        <v>150</v>
      </c>
      <c r="C388" s="42">
        <v>38026</v>
      </c>
      <c r="D388" s="82">
        <f t="shared" ca="1" si="0"/>
        <v>11.08829568788501</v>
      </c>
      <c r="E388" s="14"/>
      <c r="F388" s="26">
        <v>5</v>
      </c>
      <c r="H388" s="47" t="s">
        <v>8</v>
      </c>
      <c r="I388" s="21">
        <v>143</v>
      </c>
      <c r="J388" s="48">
        <v>38365</v>
      </c>
      <c r="K388" s="82">
        <f t="shared" ca="1" si="1"/>
        <v>10.162061239731143</v>
      </c>
    </row>
    <row r="389" spans="1:11" ht="15.75" customHeight="1">
      <c r="A389" s="20" t="s">
        <v>8</v>
      </c>
      <c r="B389" s="21">
        <v>151</v>
      </c>
      <c r="C389" s="42">
        <v>38026</v>
      </c>
      <c r="D389" s="82">
        <f t="shared" ca="1" si="0"/>
        <v>11.08829568788501</v>
      </c>
      <c r="E389" s="14"/>
      <c r="F389" s="26">
        <v>5</v>
      </c>
      <c r="H389" s="47" t="s">
        <v>8</v>
      </c>
      <c r="I389" s="21">
        <v>137</v>
      </c>
      <c r="J389" s="48">
        <v>38374</v>
      </c>
      <c r="K389" s="82">
        <f t="shared" ca="1" si="1"/>
        <v>10.137415982076176</v>
      </c>
    </row>
    <row r="390" spans="1:11" ht="15.75" customHeight="1">
      <c r="A390" s="20" t="s">
        <v>8</v>
      </c>
      <c r="B390" s="21">
        <v>145</v>
      </c>
      <c r="C390" s="42">
        <v>38023</v>
      </c>
      <c r="D390" s="82">
        <f t="shared" ca="1" si="0"/>
        <v>11.096509240246407</v>
      </c>
      <c r="E390" s="14"/>
      <c r="F390" s="26">
        <v>5</v>
      </c>
      <c r="H390" s="47" t="s">
        <v>8</v>
      </c>
      <c r="I390" s="21">
        <v>157</v>
      </c>
      <c r="J390" s="48">
        <v>38377</v>
      </c>
      <c r="K390" s="82">
        <f t="shared" ca="1" si="1"/>
        <v>10.129200896191188</v>
      </c>
    </row>
    <row r="391" spans="1:11" ht="15.75" customHeight="1">
      <c r="A391" s="20" t="s">
        <v>8</v>
      </c>
      <c r="B391" s="21">
        <v>140</v>
      </c>
      <c r="C391" s="42">
        <v>38019</v>
      </c>
      <c r="D391" s="82">
        <f t="shared" ca="1" si="0"/>
        <v>11.107460643394935</v>
      </c>
      <c r="E391" s="14"/>
      <c r="F391" s="26">
        <v>5</v>
      </c>
      <c r="H391" s="47" t="s">
        <v>8</v>
      </c>
      <c r="I391" s="21">
        <v>145</v>
      </c>
      <c r="J391" s="48">
        <v>38378</v>
      </c>
      <c r="K391" s="82">
        <f t="shared" ca="1" si="1"/>
        <v>10.126462534229525</v>
      </c>
    </row>
    <row r="392" spans="1:11" ht="15.75" customHeight="1">
      <c r="A392" s="20" t="s">
        <v>8</v>
      </c>
      <c r="B392" s="25">
        <v>160</v>
      </c>
      <c r="C392" s="42">
        <v>38015</v>
      </c>
      <c r="D392" s="82">
        <f t="shared" ca="1" si="0"/>
        <v>11.118412046543463</v>
      </c>
      <c r="E392" s="14"/>
      <c r="F392" s="26">
        <v>5</v>
      </c>
      <c r="H392" s="47" t="s">
        <v>8</v>
      </c>
      <c r="I392" s="21">
        <v>148</v>
      </c>
      <c r="J392" s="48">
        <v>38383</v>
      </c>
      <c r="K392" s="82">
        <f t="shared" ca="1" si="1"/>
        <v>10.11277072442121</v>
      </c>
    </row>
    <row r="393" spans="1:11" ht="15.75" customHeight="1">
      <c r="A393" s="20" t="s">
        <v>8</v>
      </c>
      <c r="B393" s="21">
        <v>152.5</v>
      </c>
      <c r="C393" s="42">
        <v>37993</v>
      </c>
      <c r="D393" s="82">
        <f t="shared" ca="1" si="0"/>
        <v>11.178644763860369</v>
      </c>
      <c r="E393" s="14"/>
      <c r="F393" s="26">
        <v>5</v>
      </c>
      <c r="H393" s="47" t="s">
        <v>8</v>
      </c>
      <c r="I393" s="21">
        <v>141</v>
      </c>
      <c r="J393" s="48">
        <v>38390</v>
      </c>
      <c r="K393" s="82">
        <f t="shared" ca="1" si="1"/>
        <v>10.09360219068957</v>
      </c>
    </row>
    <row r="394" spans="1:11" ht="15.75" customHeight="1">
      <c r="A394" s="20" t="s">
        <v>8</v>
      </c>
      <c r="B394" s="21">
        <v>143</v>
      </c>
      <c r="C394" s="42">
        <v>37990</v>
      </c>
      <c r="D394" s="82">
        <f t="shared" ca="1" si="0"/>
        <v>11.186858316221766</v>
      </c>
      <c r="E394" s="14"/>
      <c r="F394" s="26">
        <v>5</v>
      </c>
      <c r="H394" s="44" t="s">
        <v>7</v>
      </c>
      <c r="I394" s="11">
        <v>144</v>
      </c>
      <c r="J394" s="45">
        <v>38391</v>
      </c>
      <c r="K394" s="81">
        <f t="shared" ca="1" si="1"/>
        <v>10.090863828727906</v>
      </c>
    </row>
    <row r="395" spans="1:11" ht="15.75" customHeight="1">
      <c r="A395" s="20" t="s">
        <v>8</v>
      </c>
      <c r="B395" s="21">
        <v>146</v>
      </c>
      <c r="C395" s="42">
        <v>37977</v>
      </c>
      <c r="D395" s="82">
        <f t="shared" ca="1" si="0"/>
        <v>11.223041280539174</v>
      </c>
      <c r="E395" s="14"/>
      <c r="F395" s="26">
        <v>5</v>
      </c>
      <c r="H395" s="44" t="s">
        <v>7</v>
      </c>
      <c r="I395" s="11">
        <v>147</v>
      </c>
      <c r="J395" s="45">
        <v>38392</v>
      </c>
      <c r="K395" s="81">
        <f t="shared" ca="1" si="1"/>
        <v>10.088125466766243</v>
      </c>
    </row>
    <row r="396" spans="1:11" ht="15.75" customHeight="1">
      <c r="A396" s="20" t="s">
        <v>8</v>
      </c>
      <c r="B396" s="21">
        <v>132.5</v>
      </c>
      <c r="C396" s="42">
        <v>37974</v>
      </c>
      <c r="D396" s="82">
        <f t="shared" ca="1" si="0"/>
        <v>11.231255265374894</v>
      </c>
      <c r="E396" s="14"/>
      <c r="F396" s="26">
        <v>5</v>
      </c>
      <c r="H396" s="47" t="s">
        <v>8</v>
      </c>
      <c r="I396" s="21">
        <v>138</v>
      </c>
      <c r="J396" s="48">
        <v>38404</v>
      </c>
      <c r="K396" s="82">
        <f t="shared" ca="1" si="1"/>
        <v>10.055265123226288</v>
      </c>
    </row>
    <row r="397" spans="1:11" ht="15.75" customHeight="1">
      <c r="A397" s="68" t="s">
        <v>8</v>
      </c>
      <c r="B397" s="21">
        <v>140.1</v>
      </c>
      <c r="C397" s="69">
        <v>37974</v>
      </c>
      <c r="D397" s="82">
        <f t="shared" ca="1" si="0"/>
        <v>11.231255265374894</v>
      </c>
      <c r="E397" s="14"/>
      <c r="F397" s="26">
        <v>6</v>
      </c>
      <c r="H397" s="47" t="s">
        <v>8</v>
      </c>
      <c r="I397" s="21">
        <v>148</v>
      </c>
      <c r="J397" s="48">
        <v>38406</v>
      </c>
      <c r="K397" s="82">
        <f t="shared" ca="1" si="1"/>
        <v>10.049788399302962</v>
      </c>
    </row>
    <row r="398" spans="1:11" ht="15.75" customHeight="1">
      <c r="A398" s="68" t="s">
        <v>8</v>
      </c>
      <c r="B398" s="21">
        <v>145</v>
      </c>
      <c r="C398" s="69">
        <v>37971</v>
      </c>
      <c r="D398" s="82">
        <f t="shared" ca="1" si="0"/>
        <v>11.239469250210615</v>
      </c>
      <c r="E398" s="14"/>
      <c r="F398" s="26">
        <v>6</v>
      </c>
      <c r="H398" s="44" t="s">
        <v>7</v>
      </c>
      <c r="I398" s="11">
        <v>142</v>
      </c>
      <c r="J398" s="45">
        <v>38407</v>
      </c>
      <c r="K398" s="81">
        <f t="shared" ca="1" si="1"/>
        <v>10.047050037341299</v>
      </c>
    </row>
    <row r="399" spans="1:11" ht="15.75" customHeight="1">
      <c r="A399" s="20" t="s">
        <v>8</v>
      </c>
      <c r="B399" s="25">
        <v>157</v>
      </c>
      <c r="C399" s="42">
        <v>37969</v>
      </c>
      <c r="D399" s="82">
        <f t="shared" ca="1" si="0"/>
        <v>11.244945240101096</v>
      </c>
      <c r="E399" s="14"/>
      <c r="F399" s="26">
        <v>5</v>
      </c>
      <c r="H399" s="47" t="s">
        <v>8</v>
      </c>
      <c r="I399" s="21">
        <v>144</v>
      </c>
      <c r="J399" s="48">
        <v>38411</v>
      </c>
      <c r="K399" s="82">
        <f t="shared" ca="1" si="1"/>
        <v>10.036096589494647</v>
      </c>
    </row>
    <row r="400" spans="1:11" ht="15.75" customHeight="1">
      <c r="A400" s="68" t="s">
        <v>8</v>
      </c>
      <c r="B400" s="85">
        <v>144</v>
      </c>
      <c r="C400" s="86">
        <v>37943</v>
      </c>
      <c r="D400" s="82">
        <f t="shared" ca="1" si="0"/>
        <v>11.316133108677338</v>
      </c>
      <c r="E400" s="14"/>
      <c r="F400" s="26">
        <v>6</v>
      </c>
      <c r="H400" s="44" t="s">
        <v>7</v>
      </c>
      <c r="I400" s="57">
        <v>147</v>
      </c>
      <c r="J400" s="58">
        <v>38413</v>
      </c>
      <c r="K400" s="81">
        <f t="shared" ca="1" si="1"/>
        <v>10.030619865571321</v>
      </c>
    </row>
    <row r="401" spans="1:11" ht="15.75" customHeight="1">
      <c r="A401" s="68" t="s">
        <v>8</v>
      </c>
      <c r="B401" s="64">
        <v>155.5</v>
      </c>
      <c r="C401" s="87">
        <v>37943</v>
      </c>
      <c r="D401" s="82">
        <f t="shared" ca="1" si="0"/>
        <v>11.316133108677338</v>
      </c>
      <c r="E401" s="14"/>
      <c r="F401" s="26">
        <v>6</v>
      </c>
      <c r="H401" s="44" t="s">
        <v>7</v>
      </c>
      <c r="I401" s="60">
        <v>138</v>
      </c>
      <c r="J401" s="62">
        <v>38415</v>
      </c>
      <c r="K401" s="81">
        <f t="shared" ca="1" si="1"/>
        <v>10.025143141647996</v>
      </c>
    </row>
    <row r="402" spans="1:11" ht="15.75" customHeight="1">
      <c r="A402" s="68" t="s">
        <v>8</v>
      </c>
      <c r="B402" s="64">
        <v>150.1</v>
      </c>
      <c r="C402" s="87">
        <v>37941</v>
      </c>
      <c r="D402" s="82">
        <f t="shared" ca="1" si="0"/>
        <v>11.321609098567817</v>
      </c>
      <c r="E402" s="14"/>
      <c r="F402" s="26">
        <v>6</v>
      </c>
      <c r="H402" s="47" t="s">
        <v>8</v>
      </c>
      <c r="I402" s="64">
        <v>146</v>
      </c>
      <c r="J402" s="65">
        <v>38422</v>
      </c>
      <c r="K402" s="82">
        <f t="shared" ca="1" si="1"/>
        <v>10.005974607916356</v>
      </c>
    </row>
    <row r="403" spans="1:11" ht="15.75" customHeight="1">
      <c r="A403" s="41" t="s">
        <v>8</v>
      </c>
      <c r="B403" s="64">
        <v>155</v>
      </c>
      <c r="C403" s="87">
        <v>37939</v>
      </c>
      <c r="D403" s="82">
        <f t="shared" ca="1" si="0"/>
        <v>11.327085088458299</v>
      </c>
      <c r="E403" s="14"/>
      <c r="F403" s="26">
        <v>6</v>
      </c>
      <c r="H403" s="44" t="s">
        <v>7</v>
      </c>
      <c r="I403" s="60">
        <v>140</v>
      </c>
      <c r="J403" s="62">
        <v>38426</v>
      </c>
      <c r="K403" s="81">
        <f t="shared" ca="1" si="1"/>
        <v>9.9950211600697028</v>
      </c>
    </row>
    <row r="404" spans="1:11" ht="15.75" customHeight="1">
      <c r="A404" s="68" t="s">
        <v>8</v>
      </c>
      <c r="B404" s="64">
        <v>149.30000000000001</v>
      </c>
      <c r="C404" s="87">
        <v>37936</v>
      </c>
      <c r="D404" s="82">
        <f t="shared" ca="1" si="0"/>
        <v>11.335299073294019</v>
      </c>
      <c r="E404" s="14"/>
      <c r="F404" s="26">
        <v>6</v>
      </c>
      <c r="H404" s="44" t="s">
        <v>7</v>
      </c>
      <c r="I404" s="60">
        <v>132</v>
      </c>
      <c r="J404" s="62">
        <v>38429</v>
      </c>
      <c r="K404" s="81">
        <f t="shared" ca="1" si="1"/>
        <v>9.9868060741847149</v>
      </c>
    </row>
    <row r="405" spans="1:11" ht="15.75" customHeight="1">
      <c r="A405" s="68" t="s">
        <v>8</v>
      </c>
      <c r="B405" s="64">
        <v>168.8</v>
      </c>
      <c r="C405" s="87">
        <v>37930</v>
      </c>
      <c r="D405" s="82">
        <f t="shared" ca="1" si="0"/>
        <v>11.351727042965459</v>
      </c>
      <c r="E405" s="14"/>
      <c r="F405" s="26">
        <v>6</v>
      </c>
      <c r="H405" s="47" t="s">
        <v>8</v>
      </c>
      <c r="I405" s="64">
        <v>138</v>
      </c>
      <c r="J405" s="65">
        <v>38429</v>
      </c>
      <c r="K405" s="82">
        <f t="shared" ca="1" si="1"/>
        <v>9.9868060741847149</v>
      </c>
    </row>
    <row r="406" spans="1:11" ht="15.75" customHeight="1">
      <c r="A406" s="68" t="s">
        <v>8</v>
      </c>
      <c r="B406" s="64">
        <v>143</v>
      </c>
      <c r="C406" s="87">
        <v>37929</v>
      </c>
      <c r="D406" s="82">
        <f t="shared" ca="1" si="0"/>
        <v>11.3544650379107</v>
      </c>
      <c r="E406" s="14"/>
      <c r="F406" s="26">
        <v>6</v>
      </c>
      <c r="H406" s="44" t="s">
        <v>7</v>
      </c>
      <c r="I406" s="60">
        <v>147</v>
      </c>
      <c r="J406" s="62">
        <v>38432</v>
      </c>
      <c r="K406" s="81">
        <f t="shared" ca="1" si="1"/>
        <v>9.9785909882997252</v>
      </c>
    </row>
    <row r="407" spans="1:11" ht="15.75" customHeight="1">
      <c r="A407" s="68" t="s">
        <v>8</v>
      </c>
      <c r="B407" s="64">
        <v>146</v>
      </c>
      <c r="C407" s="87">
        <v>37919</v>
      </c>
      <c r="D407" s="82">
        <f t="shared" ca="1" si="0"/>
        <v>11.381844987363101</v>
      </c>
      <c r="E407" s="14"/>
      <c r="F407" s="26">
        <v>6</v>
      </c>
      <c r="H407" s="44" t="s">
        <v>7</v>
      </c>
      <c r="I407" s="60">
        <v>140</v>
      </c>
      <c r="J407" s="62">
        <v>38438</v>
      </c>
      <c r="K407" s="81">
        <f t="shared" ca="1" si="1"/>
        <v>9.9621608165297477</v>
      </c>
    </row>
    <row r="408" spans="1:11" ht="15.75" customHeight="1">
      <c r="A408" s="41" t="s">
        <v>8</v>
      </c>
      <c r="B408" s="64">
        <v>141</v>
      </c>
      <c r="C408" s="87">
        <v>37916</v>
      </c>
      <c r="D408" s="82">
        <f t="shared" ca="1" si="0"/>
        <v>11.390058972198821</v>
      </c>
      <c r="E408" s="83"/>
      <c r="F408" s="26">
        <v>6</v>
      </c>
      <c r="H408" s="44" t="s">
        <v>7</v>
      </c>
      <c r="I408" s="60">
        <v>150</v>
      </c>
      <c r="J408" s="62">
        <v>38440</v>
      </c>
      <c r="K408" s="81">
        <f t="shared" ca="1" si="1"/>
        <v>9.9566840926064231</v>
      </c>
    </row>
    <row r="409" spans="1:11" ht="15.75" customHeight="1">
      <c r="A409" s="68" t="s">
        <v>8</v>
      </c>
      <c r="B409" s="64">
        <v>139</v>
      </c>
      <c r="C409" s="87">
        <v>37912</v>
      </c>
      <c r="D409" s="82">
        <f t="shared" ca="1" si="0"/>
        <v>11.401010951979782</v>
      </c>
      <c r="E409" s="14"/>
      <c r="F409" s="26">
        <v>6</v>
      </c>
      <c r="H409" s="44" t="s">
        <v>7</v>
      </c>
      <c r="I409" s="60">
        <v>136</v>
      </c>
      <c r="J409" s="62">
        <v>38446</v>
      </c>
      <c r="K409" s="81">
        <f t="shared" ca="1" si="1"/>
        <v>9.9402539208364455</v>
      </c>
    </row>
    <row r="410" spans="1:11" ht="15.75" customHeight="1">
      <c r="A410" s="41" t="s">
        <v>8</v>
      </c>
      <c r="B410" s="64">
        <v>137</v>
      </c>
      <c r="C410" s="87">
        <v>37908</v>
      </c>
      <c r="D410" s="82">
        <f t="shared" ca="1" si="0"/>
        <v>11.411962931760742</v>
      </c>
      <c r="E410" s="14"/>
      <c r="F410" s="26">
        <v>6</v>
      </c>
      <c r="H410" s="47" t="s">
        <v>8</v>
      </c>
      <c r="I410" s="64">
        <v>140</v>
      </c>
      <c r="J410" s="65">
        <v>38453</v>
      </c>
      <c r="K410" s="82">
        <f t="shared" ca="1" si="1"/>
        <v>9.9210853871048048</v>
      </c>
    </row>
    <row r="411" spans="1:11" ht="15.75" customHeight="1">
      <c r="A411" s="88" t="s">
        <v>8</v>
      </c>
      <c r="B411" s="64">
        <v>139</v>
      </c>
      <c r="C411" s="87">
        <v>37908</v>
      </c>
      <c r="D411" s="82">
        <f t="shared" ca="1" si="0"/>
        <v>11.411962931760742</v>
      </c>
      <c r="E411" s="14"/>
      <c r="F411" s="26">
        <v>6</v>
      </c>
      <c r="H411" s="63" t="s">
        <v>8</v>
      </c>
      <c r="I411" s="64">
        <v>139</v>
      </c>
      <c r="J411" s="65">
        <v>38454</v>
      </c>
      <c r="K411" s="82">
        <f t="shared" ca="1" si="1"/>
        <v>9.9183470251431416</v>
      </c>
    </row>
    <row r="412" spans="1:11" ht="15.75" customHeight="1">
      <c r="A412" s="88" t="s">
        <v>8</v>
      </c>
      <c r="B412" s="64">
        <v>136</v>
      </c>
      <c r="C412" s="87">
        <v>37885</v>
      </c>
      <c r="D412" s="82">
        <f t="shared" ca="1" si="0"/>
        <v>11.474936815501264</v>
      </c>
      <c r="E412" s="14"/>
      <c r="F412" s="26">
        <v>6</v>
      </c>
      <c r="H412" s="63" t="s">
        <v>8</v>
      </c>
      <c r="I412" s="64">
        <v>132</v>
      </c>
      <c r="J412" s="65">
        <v>38459</v>
      </c>
      <c r="K412" s="82">
        <f t="shared" ca="1" si="1"/>
        <v>9.9046552153348273</v>
      </c>
    </row>
    <row r="413" spans="1:11" ht="15.75" customHeight="1">
      <c r="A413" s="88" t="s">
        <v>8</v>
      </c>
      <c r="B413" s="64">
        <v>140</v>
      </c>
      <c r="C413" s="87">
        <v>37885</v>
      </c>
      <c r="D413" s="82">
        <f t="shared" ca="1" si="0"/>
        <v>11.474936815501264</v>
      </c>
      <c r="E413" s="14"/>
      <c r="F413" s="26">
        <v>6</v>
      </c>
      <c r="H413" s="59" t="s">
        <v>7</v>
      </c>
      <c r="I413" s="60">
        <v>129</v>
      </c>
      <c r="J413" s="62">
        <v>38463</v>
      </c>
      <c r="K413" s="81">
        <f t="shared" ca="1" si="1"/>
        <v>9.8937017674881744</v>
      </c>
    </row>
    <row r="414" spans="1:11" ht="15.75" customHeight="1">
      <c r="A414" s="88" t="s">
        <v>8</v>
      </c>
      <c r="B414" s="64">
        <v>140.5</v>
      </c>
      <c r="C414" s="87">
        <v>37885</v>
      </c>
      <c r="D414" s="82">
        <f t="shared" ca="1" si="0"/>
        <v>11.474936815501264</v>
      </c>
      <c r="E414" s="14"/>
      <c r="F414" s="26">
        <v>6</v>
      </c>
      <c r="H414" s="63" t="s">
        <v>8</v>
      </c>
      <c r="I414" s="64">
        <v>143</v>
      </c>
      <c r="J414" s="65">
        <v>38463</v>
      </c>
      <c r="K414" s="82">
        <f t="shared" ca="1" si="1"/>
        <v>9.8937017674881744</v>
      </c>
    </row>
    <row r="415" spans="1:11" ht="15.75" customHeight="1">
      <c r="A415" s="89" t="s">
        <v>8</v>
      </c>
      <c r="B415" s="64">
        <v>148</v>
      </c>
      <c r="C415" s="90">
        <v>37882</v>
      </c>
      <c r="D415" s="82">
        <f t="shared" ca="1" si="0"/>
        <v>11.483150800336984</v>
      </c>
      <c r="E415" s="83"/>
      <c r="F415" s="26">
        <v>5</v>
      </c>
      <c r="H415" s="59" t="s">
        <v>7</v>
      </c>
      <c r="I415" s="60">
        <v>135</v>
      </c>
      <c r="J415" s="62">
        <v>38470</v>
      </c>
      <c r="K415" s="81">
        <f t="shared" ca="1" si="1"/>
        <v>9.8745332337565355</v>
      </c>
    </row>
    <row r="416" spans="1:11" ht="15.75" customHeight="1">
      <c r="A416" s="88" t="s">
        <v>8</v>
      </c>
      <c r="B416" s="64">
        <v>144</v>
      </c>
      <c r="C416" s="87">
        <v>37881</v>
      </c>
      <c r="D416" s="82">
        <f t="shared" ca="1" si="0"/>
        <v>11.485888795282225</v>
      </c>
      <c r="E416" s="61">
        <f>AVERAGE(B344:B416)</f>
        <v>144.7013698630137</v>
      </c>
      <c r="F416" s="26">
        <v>6</v>
      </c>
      <c r="H416" s="59" t="s">
        <v>7</v>
      </c>
      <c r="I416" s="60">
        <v>141</v>
      </c>
      <c r="J416" s="62">
        <v>38479</v>
      </c>
      <c r="K416" s="81">
        <f t="shared" ca="1" si="1"/>
        <v>9.8498879761015683</v>
      </c>
    </row>
    <row r="417" spans="1:11" ht="15.75" customHeight="1">
      <c r="A417" s="88" t="s">
        <v>8</v>
      </c>
      <c r="B417" s="64">
        <v>140.19999999999999</v>
      </c>
      <c r="C417" s="87">
        <v>37875</v>
      </c>
      <c r="D417" s="82">
        <f t="shared" ca="1" si="0"/>
        <v>11.502316764953665</v>
      </c>
      <c r="E417" s="14"/>
      <c r="F417" s="26">
        <v>6</v>
      </c>
      <c r="H417" s="63" t="s">
        <v>8</v>
      </c>
      <c r="I417" s="64">
        <v>143</v>
      </c>
      <c r="J417" s="65">
        <v>38485</v>
      </c>
      <c r="K417" s="82">
        <f t="shared" ca="1" si="1"/>
        <v>9.8334578043315908</v>
      </c>
    </row>
    <row r="418" spans="1:11" ht="15.75" customHeight="1">
      <c r="A418" s="88" t="s">
        <v>8</v>
      </c>
      <c r="B418" s="64">
        <v>150.69999999999999</v>
      </c>
      <c r="C418" s="87">
        <v>37857</v>
      </c>
      <c r="D418" s="82">
        <f t="shared" ca="1" si="0"/>
        <v>11.551600673967986</v>
      </c>
      <c r="E418" s="14"/>
      <c r="F418" s="26">
        <v>6</v>
      </c>
      <c r="H418" s="63" t="s">
        <v>8</v>
      </c>
      <c r="I418" s="64">
        <v>135</v>
      </c>
      <c r="J418" s="65">
        <v>38496</v>
      </c>
      <c r="K418" s="82">
        <f t="shared" ca="1" si="1"/>
        <v>9.803335822753299</v>
      </c>
    </row>
    <row r="419" spans="1:11" ht="15.75" customHeight="1">
      <c r="A419" s="88" t="s">
        <v>8</v>
      </c>
      <c r="B419" s="64">
        <v>152.1</v>
      </c>
      <c r="C419" s="87">
        <v>37848</v>
      </c>
      <c r="D419" s="82">
        <f t="shared" ca="1" si="0"/>
        <v>11.576242628475148</v>
      </c>
      <c r="E419" s="14"/>
      <c r="F419" s="26">
        <v>6</v>
      </c>
      <c r="H419" s="63" t="s">
        <v>8</v>
      </c>
      <c r="I419" s="64">
        <v>138</v>
      </c>
      <c r="J419" s="65">
        <v>38496</v>
      </c>
      <c r="K419" s="82">
        <f t="shared" ca="1" si="1"/>
        <v>9.803335822753299</v>
      </c>
    </row>
    <row r="420" spans="1:11" ht="15.75" customHeight="1">
      <c r="A420" s="91" t="s">
        <v>8</v>
      </c>
      <c r="B420" s="64">
        <v>140</v>
      </c>
      <c r="C420" s="92">
        <v>37844</v>
      </c>
      <c r="D420" s="82">
        <f t="shared" ca="1" si="0"/>
        <v>11.587194608256109</v>
      </c>
      <c r="E420" s="14"/>
      <c r="F420" s="26">
        <v>6</v>
      </c>
      <c r="H420" s="63" t="s">
        <v>8</v>
      </c>
      <c r="I420" s="64">
        <v>128</v>
      </c>
      <c r="J420" s="65">
        <v>38497</v>
      </c>
      <c r="K420" s="82">
        <f t="shared" ca="1" si="1"/>
        <v>9.8005974607916357</v>
      </c>
    </row>
    <row r="421" spans="1:11" ht="15.75" customHeight="1">
      <c r="A421" s="88" t="s">
        <v>8</v>
      </c>
      <c r="B421" s="64">
        <v>156.4</v>
      </c>
      <c r="C421" s="87">
        <v>37841</v>
      </c>
      <c r="D421" s="82">
        <f t="shared" ca="1" si="0"/>
        <v>11.595408593091829</v>
      </c>
      <c r="E421" s="14"/>
      <c r="F421" s="26">
        <v>6</v>
      </c>
      <c r="H421" s="59" t="s">
        <v>7</v>
      </c>
      <c r="I421" s="60">
        <v>153</v>
      </c>
      <c r="J421" s="62">
        <v>38504</v>
      </c>
      <c r="K421" s="81">
        <f t="shared" ca="1" si="1"/>
        <v>9.781428927059995</v>
      </c>
    </row>
    <row r="422" spans="1:11" ht="15.75" customHeight="1">
      <c r="A422" s="88" t="s">
        <v>8</v>
      </c>
      <c r="B422" s="64">
        <v>143.1</v>
      </c>
      <c r="C422" s="87">
        <v>37835</v>
      </c>
      <c r="D422" s="82">
        <f t="shared" ca="1" si="0"/>
        <v>11.611836562763269</v>
      </c>
      <c r="E422" s="14"/>
      <c r="F422" s="26">
        <v>6</v>
      </c>
      <c r="H422" s="59" t="s">
        <v>7</v>
      </c>
      <c r="I422" s="60">
        <v>134</v>
      </c>
      <c r="J422" s="62">
        <v>38519</v>
      </c>
      <c r="K422" s="81">
        <f t="shared" ca="1" si="1"/>
        <v>9.7403534976350503</v>
      </c>
    </row>
    <row r="423" spans="1:11" ht="15.75" customHeight="1">
      <c r="A423" s="88" t="s">
        <v>8</v>
      </c>
      <c r="B423" s="64">
        <v>145.30000000000001</v>
      </c>
      <c r="C423" s="87">
        <v>37824</v>
      </c>
      <c r="D423" s="82">
        <f t="shared" ca="1" si="0"/>
        <v>11.641954507160911</v>
      </c>
      <c r="E423" s="14"/>
      <c r="F423" s="26">
        <v>6</v>
      </c>
      <c r="H423" s="59" t="s">
        <v>7</v>
      </c>
      <c r="I423" s="60">
        <v>133</v>
      </c>
      <c r="J423" s="62">
        <v>38520</v>
      </c>
      <c r="K423" s="81">
        <f t="shared" ca="1" si="1"/>
        <v>9.7376151356733871</v>
      </c>
    </row>
    <row r="424" spans="1:11" ht="15.75" customHeight="1">
      <c r="A424" s="88" t="s">
        <v>8</v>
      </c>
      <c r="B424" s="64">
        <v>146</v>
      </c>
      <c r="C424" s="87">
        <v>37819</v>
      </c>
      <c r="D424" s="82">
        <f t="shared" ca="1" si="0"/>
        <v>11.65564448188711</v>
      </c>
      <c r="E424" s="14"/>
      <c r="F424" s="26">
        <v>6</v>
      </c>
      <c r="H424" s="63" t="s">
        <v>8</v>
      </c>
      <c r="I424" s="64">
        <v>151</v>
      </c>
      <c r="J424" s="65">
        <v>38532</v>
      </c>
      <c r="K424" s="82">
        <f t="shared" ca="1" si="1"/>
        <v>9.7047547921334321</v>
      </c>
    </row>
    <row r="425" spans="1:11" ht="15.75" customHeight="1">
      <c r="A425" s="88" t="s">
        <v>8</v>
      </c>
      <c r="B425" s="64">
        <v>150</v>
      </c>
      <c r="C425" s="87">
        <v>37819</v>
      </c>
      <c r="D425" s="82">
        <f t="shared" ca="1" si="0"/>
        <v>11.65564448188711</v>
      </c>
      <c r="E425" s="14"/>
      <c r="F425" s="26">
        <v>6</v>
      </c>
      <c r="H425" s="59" t="s">
        <v>7</v>
      </c>
      <c r="I425" s="60">
        <v>149</v>
      </c>
      <c r="J425" s="62">
        <v>38544</v>
      </c>
      <c r="K425" s="81">
        <f t="shared" ca="1" si="1"/>
        <v>9.671894448593477</v>
      </c>
    </row>
    <row r="426" spans="1:11" ht="15.75" customHeight="1">
      <c r="A426" s="88" t="s">
        <v>8</v>
      </c>
      <c r="B426" s="64">
        <v>141</v>
      </c>
      <c r="C426" s="87">
        <v>37813</v>
      </c>
      <c r="D426" s="82">
        <f t="shared" ca="1" si="0"/>
        <v>11.672072451558551</v>
      </c>
      <c r="E426" s="14"/>
      <c r="F426" s="26">
        <v>6</v>
      </c>
      <c r="H426" s="63" t="s">
        <v>8</v>
      </c>
      <c r="I426" s="64">
        <v>127</v>
      </c>
      <c r="J426" s="65">
        <v>38545</v>
      </c>
      <c r="K426" s="82">
        <f t="shared" ca="1" si="1"/>
        <v>9.6691560866318138</v>
      </c>
    </row>
    <row r="427" spans="1:11" ht="15.75" customHeight="1">
      <c r="A427" s="88" t="s">
        <v>8</v>
      </c>
      <c r="B427" s="64">
        <v>144.5</v>
      </c>
      <c r="C427" s="87">
        <v>37808</v>
      </c>
      <c r="D427" s="82">
        <f t="shared" ca="1" si="0"/>
        <v>11.685762426284752</v>
      </c>
      <c r="E427" s="14"/>
      <c r="F427" s="26">
        <v>6</v>
      </c>
      <c r="H427" s="59" t="s">
        <v>7</v>
      </c>
      <c r="I427" s="60">
        <v>128</v>
      </c>
      <c r="J427" s="62">
        <v>38556</v>
      </c>
      <c r="K427" s="81">
        <f t="shared" ca="1" si="1"/>
        <v>9.639034105053522</v>
      </c>
    </row>
    <row r="428" spans="1:11" ht="15.75" customHeight="1">
      <c r="A428" s="88" t="s">
        <v>8</v>
      </c>
      <c r="B428" s="64">
        <v>140</v>
      </c>
      <c r="C428" s="87">
        <v>37799</v>
      </c>
      <c r="D428" s="82">
        <f t="shared" ca="1" si="0"/>
        <v>11.710404380791912</v>
      </c>
      <c r="E428" s="14"/>
      <c r="F428" s="26">
        <v>6</v>
      </c>
      <c r="H428" s="59" t="s">
        <v>7</v>
      </c>
      <c r="I428" s="60">
        <v>134</v>
      </c>
      <c r="J428" s="62">
        <v>38556</v>
      </c>
      <c r="K428" s="81">
        <f t="shared" ca="1" si="1"/>
        <v>9.639034105053522</v>
      </c>
    </row>
    <row r="429" spans="1:11" ht="15.75" customHeight="1">
      <c r="A429" s="88" t="s">
        <v>8</v>
      </c>
      <c r="B429" s="64">
        <v>150.5</v>
      </c>
      <c r="C429" s="87">
        <v>37796</v>
      </c>
      <c r="D429" s="82">
        <f t="shared" ca="1" si="0"/>
        <v>11.718618365627632</v>
      </c>
      <c r="E429" s="14"/>
      <c r="F429" s="26">
        <v>6</v>
      </c>
      <c r="H429" s="63" t="s">
        <v>8</v>
      </c>
      <c r="I429" s="64">
        <v>139</v>
      </c>
      <c r="J429" s="65">
        <v>38556</v>
      </c>
      <c r="K429" s="82">
        <f t="shared" ca="1" si="1"/>
        <v>9.639034105053522</v>
      </c>
    </row>
    <row r="430" spans="1:11" ht="15.75" customHeight="1">
      <c r="A430" s="88" t="s">
        <v>8</v>
      </c>
      <c r="B430" s="64">
        <v>144.30000000000001</v>
      </c>
      <c r="C430" s="87">
        <v>37789</v>
      </c>
      <c r="D430" s="82">
        <f t="shared" ca="1" si="0"/>
        <v>11.737784330244313</v>
      </c>
      <c r="E430" s="14"/>
      <c r="F430" s="26">
        <v>6</v>
      </c>
      <c r="H430" s="63" t="s">
        <v>8</v>
      </c>
      <c r="I430" s="64">
        <v>136</v>
      </c>
      <c r="J430" s="65">
        <v>38580</v>
      </c>
      <c r="K430" s="82">
        <f t="shared" ca="1" si="1"/>
        <v>9.5733134179736119</v>
      </c>
    </row>
    <row r="431" spans="1:11" ht="15.75" customHeight="1">
      <c r="A431" s="91" t="s">
        <v>8</v>
      </c>
      <c r="B431" s="64">
        <v>153.5</v>
      </c>
      <c r="C431" s="92">
        <v>37785</v>
      </c>
      <c r="D431" s="82">
        <f t="shared" ca="1" si="0"/>
        <v>11.748736310025274</v>
      </c>
      <c r="E431" s="14"/>
      <c r="F431" s="26">
        <v>6</v>
      </c>
      <c r="H431" s="59" t="s">
        <v>7</v>
      </c>
      <c r="I431" s="60">
        <v>128</v>
      </c>
      <c r="J431" s="62">
        <v>38588</v>
      </c>
      <c r="K431" s="81">
        <f t="shared" ca="1" si="1"/>
        <v>9.551406522280308</v>
      </c>
    </row>
    <row r="432" spans="1:11" ht="15.75" customHeight="1">
      <c r="A432" s="88" t="s">
        <v>8</v>
      </c>
      <c r="B432" s="64">
        <v>159.5</v>
      </c>
      <c r="C432" s="87">
        <v>37777</v>
      </c>
      <c r="D432" s="82">
        <f t="shared" ca="1" si="0"/>
        <v>11.770640269587195</v>
      </c>
      <c r="E432" s="14"/>
      <c r="F432" s="26">
        <v>6</v>
      </c>
      <c r="H432" s="63" t="s">
        <v>8</v>
      </c>
      <c r="I432" s="64">
        <v>130</v>
      </c>
      <c r="J432" s="65">
        <v>38588</v>
      </c>
      <c r="K432" s="82">
        <f t="shared" ca="1" si="1"/>
        <v>9.551406522280308</v>
      </c>
    </row>
    <row r="433" spans="1:12" ht="15.75" customHeight="1">
      <c r="A433" s="88" t="s">
        <v>8</v>
      </c>
      <c r="B433" s="64">
        <v>146</v>
      </c>
      <c r="C433" s="87">
        <v>37771</v>
      </c>
      <c r="D433" s="82">
        <f t="shared" ca="1" si="0"/>
        <v>11.787068239258636</v>
      </c>
      <c r="E433" s="14"/>
      <c r="F433" s="26">
        <v>6</v>
      </c>
      <c r="H433" s="59" t="s">
        <v>7</v>
      </c>
      <c r="I433" s="60">
        <v>146</v>
      </c>
      <c r="J433" s="62">
        <v>38596</v>
      </c>
      <c r="K433" s="81">
        <f t="shared" ca="1" si="1"/>
        <v>9.5294996265870058</v>
      </c>
    </row>
    <row r="434" spans="1:12" ht="15.75" customHeight="1">
      <c r="A434" s="91" t="s">
        <v>8</v>
      </c>
      <c r="B434" s="64">
        <v>148</v>
      </c>
      <c r="C434" s="87">
        <v>37771</v>
      </c>
      <c r="D434" s="82">
        <f t="shared" ca="1" si="0"/>
        <v>11.787068239258636</v>
      </c>
      <c r="E434" s="14"/>
      <c r="F434" s="26">
        <v>6</v>
      </c>
      <c r="H434" s="59" t="s">
        <v>7</v>
      </c>
      <c r="I434" s="60">
        <v>131</v>
      </c>
      <c r="J434" s="62">
        <v>38598</v>
      </c>
      <c r="K434" s="81">
        <f t="shared" ca="1" si="1"/>
        <v>9.5240229026636793</v>
      </c>
    </row>
    <row r="435" spans="1:12" ht="15.75" customHeight="1">
      <c r="A435" s="91" t="s">
        <v>8</v>
      </c>
      <c r="B435" s="64">
        <v>154</v>
      </c>
      <c r="C435" s="87">
        <v>37768</v>
      </c>
      <c r="D435" s="82">
        <f t="shared" ca="1" si="0"/>
        <v>11.795282224094356</v>
      </c>
      <c r="E435" s="14"/>
      <c r="F435" s="26">
        <v>6</v>
      </c>
      <c r="H435" s="59" t="s">
        <v>7</v>
      </c>
      <c r="I435" s="60">
        <v>138</v>
      </c>
      <c r="J435" s="62">
        <v>38600</v>
      </c>
      <c r="K435" s="81">
        <f t="shared" ca="1" si="1"/>
        <v>9.5185461787403529</v>
      </c>
    </row>
    <row r="436" spans="1:12" ht="15.75" customHeight="1">
      <c r="A436" s="88" t="s">
        <v>8</v>
      </c>
      <c r="B436" s="64">
        <v>163</v>
      </c>
      <c r="C436" s="87">
        <v>37765</v>
      </c>
      <c r="D436" s="82">
        <f t="shared" ca="1" si="0"/>
        <v>11.803496208930076</v>
      </c>
      <c r="E436" s="14"/>
      <c r="F436" s="26">
        <v>6</v>
      </c>
      <c r="H436" s="59" t="s">
        <v>7</v>
      </c>
      <c r="I436" s="60">
        <v>142</v>
      </c>
      <c r="J436" s="62">
        <v>38600</v>
      </c>
      <c r="K436" s="81">
        <f t="shared" ca="1" si="1"/>
        <v>9.5185461787403529</v>
      </c>
    </row>
    <row r="437" spans="1:12" ht="15.75" customHeight="1">
      <c r="A437" s="88" t="s">
        <v>8</v>
      </c>
      <c r="B437" s="64">
        <v>170</v>
      </c>
      <c r="C437" s="87">
        <v>37757</v>
      </c>
      <c r="D437" s="82">
        <f t="shared" ca="1" si="0"/>
        <v>11.825400168491997</v>
      </c>
      <c r="E437" s="14"/>
      <c r="F437" s="26">
        <v>6</v>
      </c>
      <c r="H437" s="63" t="s">
        <v>8</v>
      </c>
      <c r="I437" s="64">
        <v>126</v>
      </c>
      <c r="J437" s="65">
        <v>38600</v>
      </c>
      <c r="K437" s="82">
        <f t="shared" ca="1" si="1"/>
        <v>9.5185461787403529</v>
      </c>
    </row>
    <row r="438" spans="1:12" ht="15.75" customHeight="1">
      <c r="A438" s="91" t="s">
        <v>8</v>
      </c>
      <c r="B438" s="64">
        <v>162</v>
      </c>
      <c r="C438" s="87">
        <v>37749</v>
      </c>
      <c r="D438" s="82">
        <f t="shared" ca="1" si="0"/>
        <v>11.847304128053917</v>
      </c>
      <c r="E438" s="14"/>
      <c r="F438" s="26">
        <v>6</v>
      </c>
      <c r="H438" s="59" t="s">
        <v>7</v>
      </c>
      <c r="I438" s="60">
        <v>140</v>
      </c>
      <c r="J438" s="62">
        <v>38601</v>
      </c>
      <c r="K438" s="81">
        <f t="shared" ca="1" si="1"/>
        <v>9.5158078167786897</v>
      </c>
    </row>
    <row r="439" spans="1:12" ht="15.75" customHeight="1">
      <c r="A439" s="88" t="s">
        <v>8</v>
      </c>
      <c r="B439" s="64">
        <v>154</v>
      </c>
      <c r="C439" s="87">
        <v>37725</v>
      </c>
      <c r="D439" s="82">
        <f t="shared" ca="1" si="0"/>
        <v>11.91301600673968</v>
      </c>
      <c r="E439" s="14"/>
      <c r="F439" s="26">
        <v>6</v>
      </c>
      <c r="H439" s="63" t="s">
        <v>8</v>
      </c>
      <c r="I439" s="64">
        <v>131</v>
      </c>
      <c r="J439" s="65">
        <v>38601</v>
      </c>
      <c r="K439" s="82">
        <f t="shared" ca="1" si="1"/>
        <v>9.5158078167786897</v>
      </c>
      <c r="L439" s="73">
        <f>AVERAGE(I340:I439)</f>
        <v>141.42099999999999</v>
      </c>
    </row>
    <row r="440" spans="1:12" ht="15.75" customHeight="1">
      <c r="A440" s="88" t="s">
        <v>8</v>
      </c>
      <c r="B440" s="64">
        <v>150</v>
      </c>
      <c r="C440" s="87">
        <v>37722</v>
      </c>
      <c r="D440" s="82">
        <f t="shared" ca="1" si="0"/>
        <v>11.9212299915754</v>
      </c>
      <c r="E440" s="14"/>
      <c r="F440" s="26">
        <v>6</v>
      </c>
      <c r="H440" s="63" t="s">
        <v>8</v>
      </c>
      <c r="I440" s="64">
        <v>146</v>
      </c>
      <c r="J440" s="65">
        <v>38607</v>
      </c>
      <c r="K440" s="82">
        <f t="shared" ca="1" si="1"/>
        <v>9.4993776450087122</v>
      </c>
    </row>
    <row r="441" spans="1:12" ht="15.75" customHeight="1">
      <c r="A441" s="88" t="s">
        <v>8</v>
      </c>
      <c r="B441" s="64">
        <v>153</v>
      </c>
      <c r="C441" s="87">
        <v>37722</v>
      </c>
      <c r="D441" s="82">
        <f t="shared" ca="1" si="0"/>
        <v>11.9212299915754</v>
      </c>
      <c r="E441" s="14"/>
      <c r="F441" s="26">
        <v>6</v>
      </c>
      <c r="H441" s="63" t="s">
        <v>8</v>
      </c>
      <c r="I441" s="64">
        <v>140</v>
      </c>
      <c r="J441" s="65">
        <v>38615</v>
      </c>
      <c r="K441" s="82">
        <f t="shared" ca="1" si="1"/>
        <v>9.47747074931541</v>
      </c>
    </row>
    <row r="442" spans="1:12" ht="15.75" customHeight="1">
      <c r="A442" s="88" t="s">
        <v>8</v>
      </c>
      <c r="B442" s="64">
        <v>150</v>
      </c>
      <c r="C442" s="87">
        <v>37713</v>
      </c>
      <c r="D442" s="82">
        <f t="shared" ca="1" si="0"/>
        <v>11.945871946082562</v>
      </c>
      <c r="E442" s="14"/>
      <c r="F442" s="26">
        <v>6</v>
      </c>
      <c r="H442" s="63" t="s">
        <v>8</v>
      </c>
      <c r="I442" s="64">
        <v>136</v>
      </c>
      <c r="J442" s="65">
        <v>38620</v>
      </c>
      <c r="K442" s="82">
        <f t="shared" ca="1" si="1"/>
        <v>9.4637789395070939</v>
      </c>
    </row>
    <row r="443" spans="1:12" ht="15.75" customHeight="1">
      <c r="A443" s="88" t="s">
        <v>8</v>
      </c>
      <c r="B443" s="64">
        <v>146</v>
      </c>
      <c r="C443" s="87">
        <v>37711</v>
      </c>
      <c r="D443" s="82">
        <f t="shared" ca="1" si="0"/>
        <v>11.951347935973041</v>
      </c>
      <c r="E443" s="14"/>
      <c r="F443" s="26">
        <v>6</v>
      </c>
      <c r="H443" s="59" t="s">
        <v>7</v>
      </c>
      <c r="I443" s="60">
        <v>129</v>
      </c>
      <c r="J443" s="62">
        <v>38624</v>
      </c>
      <c r="K443" s="81">
        <f t="shared" ca="1" si="1"/>
        <v>9.4528254916604428</v>
      </c>
    </row>
    <row r="444" spans="1:12" ht="15.75" customHeight="1">
      <c r="A444" s="88" t="s">
        <v>8</v>
      </c>
      <c r="B444" s="64">
        <v>162.1</v>
      </c>
      <c r="C444" s="87">
        <v>37710</v>
      </c>
      <c r="D444" s="82">
        <f t="shared" ca="1" si="0"/>
        <v>11.954085930918282</v>
      </c>
      <c r="E444" s="14"/>
      <c r="F444" s="26">
        <v>6</v>
      </c>
      <c r="H444" s="63" t="s">
        <v>8</v>
      </c>
      <c r="I444" s="64">
        <v>137</v>
      </c>
      <c r="J444" s="65">
        <v>38629</v>
      </c>
      <c r="K444" s="82">
        <f t="shared" ca="1" si="1"/>
        <v>9.4391336818521285</v>
      </c>
    </row>
    <row r="445" spans="1:12" ht="15.75" customHeight="1">
      <c r="A445" s="88" t="s">
        <v>8</v>
      </c>
      <c r="B445" s="64">
        <v>143.5</v>
      </c>
      <c r="C445" s="87">
        <v>37694</v>
      </c>
      <c r="D445" s="82">
        <f t="shared" ca="1" si="0"/>
        <v>11.997893850042123</v>
      </c>
      <c r="E445" s="14"/>
      <c r="F445" s="26">
        <v>6</v>
      </c>
      <c r="H445" s="93" t="s">
        <v>7</v>
      </c>
      <c r="I445" s="60">
        <v>131</v>
      </c>
      <c r="J445" s="94">
        <v>38631</v>
      </c>
      <c r="K445" s="81">
        <f t="shared" ca="1" si="1"/>
        <v>9.4336569579288021</v>
      </c>
    </row>
    <row r="446" spans="1:12" ht="15.75" customHeight="1">
      <c r="A446" s="88" t="s">
        <v>8</v>
      </c>
      <c r="B446" s="64">
        <v>151.30000000000001</v>
      </c>
      <c r="C446" s="87">
        <v>37689</v>
      </c>
      <c r="D446" s="82">
        <f t="shared" ca="1" si="0"/>
        <v>12.011583824768323</v>
      </c>
      <c r="E446" s="14"/>
      <c r="F446" s="26">
        <v>6</v>
      </c>
      <c r="H446" s="59" t="s">
        <v>7</v>
      </c>
      <c r="I446" s="60">
        <v>135</v>
      </c>
      <c r="J446" s="62">
        <v>38631</v>
      </c>
      <c r="K446" s="81">
        <f t="shared" ca="1" si="1"/>
        <v>9.4336569579288021</v>
      </c>
    </row>
    <row r="447" spans="1:12" ht="15.75" customHeight="1">
      <c r="A447" s="88" t="s">
        <v>8</v>
      </c>
      <c r="B447" s="64">
        <v>155.5</v>
      </c>
      <c r="C447" s="87">
        <v>37678</v>
      </c>
      <c r="D447" s="82">
        <f t="shared" ca="1" si="0"/>
        <v>12.041701769165964</v>
      </c>
      <c r="E447" s="14"/>
      <c r="F447" s="26">
        <v>6</v>
      </c>
      <c r="H447" s="95" t="s">
        <v>7</v>
      </c>
      <c r="I447" s="60">
        <v>145</v>
      </c>
      <c r="J447" s="94">
        <v>38632</v>
      </c>
      <c r="K447" s="81">
        <f t="shared" ca="1" si="1"/>
        <v>9.4309185959671389</v>
      </c>
    </row>
    <row r="448" spans="1:12" ht="15.75" customHeight="1">
      <c r="A448" s="88" t="s">
        <v>8</v>
      </c>
      <c r="B448" s="64">
        <v>143</v>
      </c>
      <c r="C448" s="87">
        <v>37666</v>
      </c>
      <c r="D448" s="82">
        <f t="shared" ca="1" si="0"/>
        <v>12.074557708508847</v>
      </c>
      <c r="E448" s="14"/>
      <c r="F448" s="26">
        <v>6</v>
      </c>
      <c r="H448" s="63" t="s">
        <v>8</v>
      </c>
      <c r="I448" s="64">
        <v>140</v>
      </c>
      <c r="J448" s="65">
        <v>38633</v>
      </c>
      <c r="K448" s="82">
        <f t="shared" ca="1" si="1"/>
        <v>9.4281802340054774</v>
      </c>
    </row>
    <row r="449" spans="1:11" ht="15.75" customHeight="1">
      <c r="A449" s="68" t="s">
        <v>8</v>
      </c>
      <c r="B449" s="21">
        <v>150.5</v>
      </c>
      <c r="C449" s="69">
        <v>37665</v>
      </c>
      <c r="D449" s="82">
        <f t="shared" ca="1" si="0"/>
        <v>12.077295703454086</v>
      </c>
      <c r="E449" s="14"/>
      <c r="F449" s="26">
        <v>6</v>
      </c>
      <c r="H449" s="47" t="s">
        <v>8</v>
      </c>
      <c r="I449" s="21">
        <v>140</v>
      </c>
      <c r="J449" s="48">
        <v>38642</v>
      </c>
      <c r="K449" s="82">
        <f t="shared" ca="1" si="1"/>
        <v>9.4035349763505103</v>
      </c>
    </row>
    <row r="450" spans="1:11" ht="15.75" customHeight="1">
      <c r="A450" s="41" t="s">
        <v>33</v>
      </c>
      <c r="B450" s="21">
        <v>174.2</v>
      </c>
      <c r="C450" s="72">
        <v>37658</v>
      </c>
      <c r="D450" s="82">
        <f t="shared" ca="1" si="0"/>
        <v>12.096461668070766</v>
      </c>
      <c r="E450" s="14"/>
      <c r="F450" s="26">
        <v>6</v>
      </c>
      <c r="H450" s="47" t="s">
        <v>8</v>
      </c>
      <c r="I450" s="21">
        <v>140</v>
      </c>
      <c r="J450" s="48">
        <v>38644</v>
      </c>
      <c r="K450" s="82">
        <f t="shared" ca="1" si="1"/>
        <v>9.3980582524271838</v>
      </c>
    </row>
    <row r="451" spans="1:11" ht="15.75" customHeight="1">
      <c r="A451" s="68" t="s">
        <v>8</v>
      </c>
      <c r="B451" s="21">
        <v>159</v>
      </c>
      <c r="C451" s="69">
        <v>37657</v>
      </c>
      <c r="D451" s="82">
        <f t="shared" ca="1" si="0"/>
        <v>12.099199663016007</v>
      </c>
      <c r="E451" s="14"/>
      <c r="F451" s="26">
        <v>6</v>
      </c>
      <c r="H451" s="47" t="s">
        <v>8</v>
      </c>
      <c r="I451" s="21">
        <v>144</v>
      </c>
      <c r="J451" s="48">
        <v>38680</v>
      </c>
      <c r="K451" s="82">
        <f t="shared" ca="1" si="1"/>
        <v>9.2994772218073187</v>
      </c>
    </row>
    <row r="452" spans="1:11" ht="15.75" customHeight="1">
      <c r="A452" s="68" t="s">
        <v>8</v>
      </c>
      <c r="B452" s="21">
        <v>146</v>
      </c>
      <c r="C452" s="69">
        <v>37644</v>
      </c>
      <c r="D452" s="82">
        <f t="shared" ca="1" si="0"/>
        <v>12.134793597304128</v>
      </c>
      <c r="E452" s="14"/>
      <c r="F452" s="26">
        <v>6</v>
      </c>
      <c r="H452" s="47" t="s">
        <v>8</v>
      </c>
      <c r="I452" s="21">
        <v>139</v>
      </c>
      <c r="J452" s="48">
        <v>38682</v>
      </c>
      <c r="K452" s="82">
        <f t="shared" ca="1" si="1"/>
        <v>9.2940004978839923</v>
      </c>
    </row>
    <row r="453" spans="1:11" ht="15.75" customHeight="1">
      <c r="A453" s="68" t="s">
        <v>8</v>
      </c>
      <c r="B453" s="21">
        <v>159</v>
      </c>
      <c r="C453" s="69">
        <v>37644</v>
      </c>
      <c r="D453" s="82">
        <f t="shared" ca="1" si="0"/>
        <v>12.134793597304128</v>
      </c>
      <c r="E453" s="14"/>
      <c r="F453" s="26">
        <v>6</v>
      </c>
      <c r="H453" s="44" t="s">
        <v>7</v>
      </c>
      <c r="I453" s="11">
        <v>135</v>
      </c>
      <c r="J453" s="45">
        <v>38686</v>
      </c>
      <c r="K453" s="81">
        <f t="shared" ca="1" si="1"/>
        <v>9.2830470500373412</v>
      </c>
    </row>
    <row r="454" spans="1:11" ht="15.75" customHeight="1">
      <c r="A454" s="41" t="s">
        <v>8</v>
      </c>
      <c r="B454" s="21">
        <v>162.5</v>
      </c>
      <c r="C454" s="69">
        <v>37643</v>
      </c>
      <c r="D454" s="82">
        <f t="shared" ca="1" si="0"/>
        <v>12.137531592249369</v>
      </c>
      <c r="E454" s="14"/>
      <c r="F454" s="26">
        <v>6</v>
      </c>
      <c r="H454" s="44" t="s">
        <v>7</v>
      </c>
      <c r="I454" s="11">
        <v>141</v>
      </c>
      <c r="J454" s="45">
        <v>38686</v>
      </c>
      <c r="K454" s="81">
        <f t="shared" ca="1" si="1"/>
        <v>9.2830470500373412</v>
      </c>
    </row>
    <row r="455" spans="1:11" ht="15.75" customHeight="1">
      <c r="A455" s="41" t="s">
        <v>8</v>
      </c>
      <c r="B455" s="21">
        <v>153</v>
      </c>
      <c r="C455" s="69">
        <v>37641</v>
      </c>
      <c r="D455" s="82">
        <f t="shared" ca="1" si="0"/>
        <v>12.143007582139848</v>
      </c>
      <c r="E455" s="14"/>
      <c r="F455" s="26">
        <v>6</v>
      </c>
      <c r="H455" s="44" t="s">
        <v>7</v>
      </c>
      <c r="I455" s="11">
        <v>140</v>
      </c>
      <c r="J455" s="45">
        <v>38688</v>
      </c>
      <c r="K455" s="81">
        <f t="shared" ca="1" si="1"/>
        <v>9.2775703261140148</v>
      </c>
    </row>
    <row r="456" spans="1:11" ht="15.75" customHeight="1">
      <c r="A456" s="68" t="s">
        <v>8</v>
      </c>
      <c r="B456" s="21">
        <v>152</v>
      </c>
      <c r="C456" s="69">
        <v>37638</v>
      </c>
      <c r="D456" s="82">
        <f t="shared" ca="1" si="0"/>
        <v>12.151221566975568</v>
      </c>
      <c r="E456" s="14"/>
      <c r="F456" s="26">
        <v>6</v>
      </c>
      <c r="H456" s="41" t="s">
        <v>8</v>
      </c>
      <c r="I456" s="21">
        <v>133</v>
      </c>
      <c r="J456" s="42">
        <v>38698</v>
      </c>
      <c r="K456" s="82">
        <f t="shared" ca="1" si="1"/>
        <v>9.2501867064973862</v>
      </c>
    </row>
    <row r="457" spans="1:11" ht="15.75" customHeight="1">
      <c r="A457" s="68" t="s">
        <v>8</v>
      </c>
      <c r="B457" s="21">
        <v>147</v>
      </c>
      <c r="C457" s="69">
        <v>37631</v>
      </c>
      <c r="D457" s="82">
        <f t="shared" ca="1" si="0"/>
        <v>12.170387531592249</v>
      </c>
      <c r="E457" s="14"/>
      <c r="F457" s="26">
        <v>6</v>
      </c>
      <c r="H457" s="41" t="s">
        <v>8</v>
      </c>
      <c r="I457" s="21">
        <v>134</v>
      </c>
      <c r="J457" s="42">
        <v>38698</v>
      </c>
      <c r="K457" s="82">
        <f t="shared" ca="1" si="1"/>
        <v>9.2501867064973862</v>
      </c>
    </row>
    <row r="458" spans="1:11" ht="15.75" customHeight="1">
      <c r="A458" s="68" t="s">
        <v>8</v>
      </c>
      <c r="B458" s="21">
        <v>152</v>
      </c>
      <c r="C458" s="69">
        <v>37629</v>
      </c>
      <c r="D458" s="82">
        <f t="shared" ca="1" si="0"/>
        <v>12.17586352148273</v>
      </c>
      <c r="E458" s="14"/>
      <c r="F458" s="26">
        <v>6</v>
      </c>
      <c r="H458" s="41" t="s">
        <v>8</v>
      </c>
      <c r="I458" s="21">
        <v>134</v>
      </c>
      <c r="J458" s="42">
        <v>38728</v>
      </c>
      <c r="K458" s="82">
        <f t="shared" ca="1" si="1"/>
        <v>9.1675794085432649</v>
      </c>
    </row>
    <row r="459" spans="1:11" ht="15.75" customHeight="1">
      <c r="A459" s="41" t="s">
        <v>8</v>
      </c>
      <c r="B459" s="21">
        <v>156</v>
      </c>
      <c r="C459" s="69">
        <v>37625</v>
      </c>
      <c r="D459" s="82">
        <f t="shared" ca="1" si="0"/>
        <v>12.186815501263689</v>
      </c>
      <c r="E459" s="14"/>
      <c r="F459" s="26">
        <v>6</v>
      </c>
      <c r="H459" s="10" t="s">
        <v>7</v>
      </c>
      <c r="I459" s="11">
        <v>150</v>
      </c>
      <c r="J459" s="43">
        <v>38733</v>
      </c>
      <c r="K459" s="81">
        <f t="shared" ca="1" si="1"/>
        <v>9.1538882803943054</v>
      </c>
    </row>
    <row r="460" spans="1:11" ht="15.75" customHeight="1">
      <c r="A460" s="68" t="s">
        <v>8</v>
      </c>
      <c r="B460" s="21">
        <v>152</v>
      </c>
      <c r="C460" s="69">
        <v>37620</v>
      </c>
      <c r="D460" s="82">
        <f t="shared" ca="1" si="0"/>
        <v>12.201056131429688</v>
      </c>
      <c r="E460" s="14"/>
      <c r="F460" s="26">
        <v>6</v>
      </c>
      <c r="H460" s="41" t="s">
        <v>8</v>
      </c>
      <c r="I460" s="21">
        <v>136.5</v>
      </c>
      <c r="J460" s="42">
        <v>38764</v>
      </c>
      <c r="K460" s="82">
        <f t="shared" ca="1" si="1"/>
        <v>9.0690032858707568</v>
      </c>
    </row>
    <row r="461" spans="1:11" ht="15.75" customHeight="1">
      <c r="A461" s="47" t="s">
        <v>8</v>
      </c>
      <c r="B461" s="21">
        <v>159</v>
      </c>
      <c r="C461" s="48">
        <v>37619</v>
      </c>
      <c r="D461" s="82">
        <f t="shared" ca="1" si="0"/>
        <v>12.203794249951105</v>
      </c>
      <c r="E461" s="61"/>
      <c r="F461" s="26">
        <v>7</v>
      </c>
      <c r="H461" s="41" t="s">
        <v>8</v>
      </c>
      <c r="I461" s="21">
        <v>136</v>
      </c>
      <c r="J461" s="42">
        <v>38778</v>
      </c>
      <c r="K461" s="82">
        <f t="shared" ca="1" si="1"/>
        <v>9.0306681270536693</v>
      </c>
    </row>
    <row r="462" spans="1:11" ht="15.75" customHeight="1">
      <c r="A462" s="41" t="s">
        <v>8</v>
      </c>
      <c r="B462" s="21">
        <v>147</v>
      </c>
      <c r="C462" s="69">
        <v>37605</v>
      </c>
      <c r="D462" s="82">
        <f t="shared" ca="1" si="0"/>
        <v>12.242127909250929</v>
      </c>
      <c r="E462" s="14"/>
      <c r="F462" s="26">
        <v>6</v>
      </c>
      <c r="H462" s="10" t="s">
        <v>7</v>
      </c>
      <c r="I462" s="11">
        <v>135</v>
      </c>
      <c r="J462" s="36">
        <v>38783</v>
      </c>
      <c r="K462" s="81">
        <f t="shared" ca="1" si="1"/>
        <v>9.0169769989047097</v>
      </c>
    </row>
    <row r="463" spans="1:11" ht="15.75" customHeight="1">
      <c r="A463" s="47" t="s">
        <v>8</v>
      </c>
      <c r="B463" s="21">
        <v>147</v>
      </c>
      <c r="C463" s="48">
        <v>37600</v>
      </c>
      <c r="D463" s="82">
        <f t="shared" ca="1" si="0"/>
        <v>12.255818501858009</v>
      </c>
      <c r="E463" s="61"/>
      <c r="F463" s="26">
        <v>7</v>
      </c>
      <c r="H463" s="10" t="s">
        <v>7</v>
      </c>
      <c r="I463" s="11">
        <v>131</v>
      </c>
      <c r="J463" s="36">
        <v>38796</v>
      </c>
      <c r="K463" s="81">
        <f t="shared" ca="1" si="1"/>
        <v>8.9813800657174152</v>
      </c>
    </row>
    <row r="464" spans="1:11" ht="15.75" customHeight="1">
      <c r="A464" s="47" t="s">
        <v>8</v>
      </c>
      <c r="B464" s="21">
        <v>146</v>
      </c>
      <c r="C464" s="48">
        <v>37567</v>
      </c>
      <c r="D464" s="82">
        <f t="shared" ca="1" si="0"/>
        <v>12.346176413064736</v>
      </c>
      <c r="E464" s="61"/>
      <c r="F464" s="26">
        <v>7</v>
      </c>
      <c r="H464" s="41" t="s">
        <v>8</v>
      </c>
      <c r="I464" s="21">
        <v>123</v>
      </c>
      <c r="J464" s="42">
        <v>38812</v>
      </c>
      <c r="K464" s="82">
        <f t="shared" ca="1" si="1"/>
        <v>8.9375684556407453</v>
      </c>
    </row>
    <row r="465" spans="1:12" ht="15.75" customHeight="1">
      <c r="A465" s="47" t="s">
        <v>8</v>
      </c>
      <c r="B465" s="21">
        <v>155</v>
      </c>
      <c r="C465" s="48">
        <v>37556</v>
      </c>
      <c r="D465" s="82">
        <f t="shared" ca="1" si="0"/>
        <v>12.376295716800312</v>
      </c>
      <c r="E465" s="61"/>
      <c r="F465" s="26">
        <v>7</v>
      </c>
      <c r="H465" s="41" t="s">
        <v>8</v>
      </c>
      <c r="I465" s="21">
        <v>132</v>
      </c>
      <c r="J465" s="42">
        <v>38812</v>
      </c>
      <c r="K465" s="82">
        <f t="shared" ca="1" si="1"/>
        <v>8.9375684556407453</v>
      </c>
    </row>
    <row r="466" spans="1:12" ht="15.75" customHeight="1">
      <c r="A466" s="47" t="s">
        <v>8</v>
      </c>
      <c r="B466" s="21">
        <v>162</v>
      </c>
      <c r="C466" s="48">
        <v>37541</v>
      </c>
      <c r="D466" s="82">
        <f t="shared" ca="1" si="0"/>
        <v>12.417367494621553</v>
      </c>
      <c r="E466" s="61"/>
      <c r="F466" s="26">
        <v>7</v>
      </c>
      <c r="H466" s="41" t="s">
        <v>8</v>
      </c>
      <c r="I466" s="21">
        <v>133</v>
      </c>
      <c r="J466" s="42">
        <v>38812</v>
      </c>
      <c r="K466" s="82">
        <f t="shared" ca="1" si="1"/>
        <v>8.9375684556407453</v>
      </c>
    </row>
    <row r="467" spans="1:12" ht="15.75" customHeight="1">
      <c r="A467" s="47" t="s">
        <v>8</v>
      </c>
      <c r="B467" s="21">
        <v>145</v>
      </c>
      <c r="C467" s="48">
        <v>37529</v>
      </c>
      <c r="D467" s="82">
        <f t="shared" ca="1" si="0"/>
        <v>12.450224916878545</v>
      </c>
      <c r="E467" s="61">
        <f>AVERAGE(B417:B467)</f>
        <v>151.62156862745098</v>
      </c>
      <c r="F467" s="26">
        <v>7</v>
      </c>
      <c r="H467" s="41" t="s">
        <v>8</v>
      </c>
      <c r="I467" s="21">
        <v>135</v>
      </c>
      <c r="J467" s="42">
        <v>38839</v>
      </c>
      <c r="K467" s="82">
        <f t="shared" ca="1" si="1"/>
        <v>8.8636363636363633</v>
      </c>
    </row>
    <row r="468" spans="1:12" ht="15.75" customHeight="1">
      <c r="A468" s="68" t="s">
        <v>8</v>
      </c>
      <c r="B468" s="21">
        <v>169</v>
      </c>
      <c r="C468" s="69">
        <v>37501</v>
      </c>
      <c r="D468" s="82">
        <f t="shared" ca="1" si="0"/>
        <v>12.526892235478192</v>
      </c>
      <c r="E468" s="14"/>
      <c r="F468" s="26">
        <v>6</v>
      </c>
      <c r="H468" s="41" t="s">
        <v>8</v>
      </c>
      <c r="I468" s="21">
        <v>124</v>
      </c>
      <c r="J468" s="42">
        <v>38856</v>
      </c>
      <c r="K468" s="82">
        <f t="shared" ca="1" si="1"/>
        <v>8.8170865279299022</v>
      </c>
    </row>
    <row r="469" spans="1:12" ht="15.75" customHeight="1">
      <c r="A469" s="68" t="s">
        <v>8</v>
      </c>
      <c r="B469" s="21">
        <v>139</v>
      </c>
      <c r="C469" s="69">
        <v>37497</v>
      </c>
      <c r="D469" s="82">
        <f t="shared" ca="1" si="0"/>
        <v>12.537844709563856</v>
      </c>
      <c r="E469" s="14"/>
      <c r="F469" s="26">
        <v>6</v>
      </c>
      <c r="H469" s="41" t="s">
        <v>8</v>
      </c>
      <c r="I469" s="21">
        <v>124</v>
      </c>
      <c r="J469" s="42">
        <v>38877</v>
      </c>
      <c r="K469" s="82">
        <f t="shared" ca="1" si="1"/>
        <v>8.7595837897042728</v>
      </c>
    </row>
    <row r="470" spans="1:12" ht="15.75" customHeight="1">
      <c r="A470" s="68" t="s">
        <v>8</v>
      </c>
      <c r="B470" s="21">
        <v>144</v>
      </c>
      <c r="C470" s="69">
        <v>37480</v>
      </c>
      <c r="D470" s="82">
        <f t="shared" ca="1" si="0"/>
        <v>12.584392724427929</v>
      </c>
      <c r="E470" s="14"/>
      <c r="F470" s="26">
        <v>6</v>
      </c>
      <c r="H470" s="10" t="s">
        <v>7</v>
      </c>
      <c r="I470" s="11">
        <v>120</v>
      </c>
      <c r="J470" s="36">
        <v>38884</v>
      </c>
      <c r="K470" s="81">
        <f t="shared" ca="1" si="1"/>
        <v>8.740416210295729</v>
      </c>
    </row>
    <row r="471" spans="1:12" ht="15.75" customHeight="1">
      <c r="A471" s="47" t="s">
        <v>8</v>
      </c>
      <c r="B471" s="21">
        <v>165</v>
      </c>
      <c r="C471" s="48">
        <v>37476</v>
      </c>
      <c r="D471" s="82">
        <f t="shared" ca="1" si="0"/>
        <v>12.595345198513593</v>
      </c>
      <c r="E471" s="61"/>
      <c r="F471" s="26">
        <v>7</v>
      </c>
      <c r="H471" s="41" t="s">
        <v>8</v>
      </c>
      <c r="I471" s="21">
        <v>148</v>
      </c>
      <c r="J471" s="42">
        <v>38887</v>
      </c>
      <c r="K471" s="82">
        <f t="shared" ca="1" si="1"/>
        <v>8.7322015334063536</v>
      </c>
    </row>
    <row r="472" spans="1:12" ht="15.75" customHeight="1">
      <c r="A472" s="47" t="s">
        <v>8</v>
      </c>
      <c r="B472" s="21">
        <v>165</v>
      </c>
      <c r="C472" s="48">
        <v>37476</v>
      </c>
      <c r="D472" s="82">
        <f t="shared" ca="1" si="0"/>
        <v>12.595345198513593</v>
      </c>
      <c r="E472" s="61"/>
      <c r="F472" s="26">
        <v>7</v>
      </c>
      <c r="H472" s="10" t="s">
        <v>7</v>
      </c>
      <c r="I472" s="11">
        <v>124</v>
      </c>
      <c r="J472" s="36">
        <v>38895</v>
      </c>
      <c r="K472" s="81">
        <f t="shared" ca="1" si="1"/>
        <v>8.7102957283680169</v>
      </c>
    </row>
    <row r="473" spans="1:12" ht="15.75" customHeight="1">
      <c r="A473" s="47" t="s">
        <v>8</v>
      </c>
      <c r="B473" s="21">
        <v>148</v>
      </c>
      <c r="C473" s="48">
        <v>37465</v>
      </c>
      <c r="D473" s="82">
        <f t="shared" ca="1" si="0"/>
        <v>12.625464502249169</v>
      </c>
      <c r="E473" s="84"/>
      <c r="F473" s="26">
        <v>7</v>
      </c>
      <c r="H473" s="41" t="s">
        <v>8</v>
      </c>
      <c r="I473" s="21">
        <v>139</v>
      </c>
      <c r="J473" s="42">
        <v>38898</v>
      </c>
      <c r="K473" s="82">
        <f t="shared" ca="1" si="1"/>
        <v>8.7020810514786415</v>
      </c>
    </row>
    <row r="474" spans="1:12" ht="15.75" customHeight="1">
      <c r="A474" s="68" t="s">
        <v>8</v>
      </c>
      <c r="B474" s="21">
        <v>167</v>
      </c>
      <c r="C474" s="69">
        <v>37404</v>
      </c>
      <c r="D474" s="82">
        <f t="shared" ca="1" si="0"/>
        <v>12.792489732055545</v>
      </c>
      <c r="E474" s="14"/>
      <c r="F474" s="26">
        <v>6</v>
      </c>
      <c r="H474" s="41" t="s">
        <v>8</v>
      </c>
      <c r="I474" s="21">
        <v>127</v>
      </c>
      <c r="J474" s="42">
        <v>38918</v>
      </c>
      <c r="K474" s="82">
        <f t="shared" ca="1" si="1"/>
        <v>8.647316538882805</v>
      </c>
    </row>
    <row r="475" spans="1:12" ht="15.75" customHeight="1">
      <c r="A475" s="68" t="s">
        <v>8</v>
      </c>
      <c r="B475" s="21">
        <v>147</v>
      </c>
      <c r="C475" s="69">
        <v>37370</v>
      </c>
      <c r="D475" s="82">
        <f t="shared" ca="1" si="0"/>
        <v>12.885585761783688</v>
      </c>
      <c r="E475" s="14"/>
      <c r="F475" s="26">
        <v>6</v>
      </c>
      <c r="H475" s="41" t="s">
        <v>8</v>
      </c>
      <c r="I475" s="21">
        <v>128</v>
      </c>
      <c r="J475" s="42">
        <v>38954</v>
      </c>
      <c r="K475" s="82">
        <f t="shared" ca="1" si="1"/>
        <v>8.5487404162102951</v>
      </c>
      <c r="L475" s="73">
        <f>AVERAGE(I440:I475)</f>
        <v>135.125</v>
      </c>
    </row>
    <row r="476" spans="1:12" ht="15.75" customHeight="1">
      <c r="A476" s="47" t="s">
        <v>8</v>
      </c>
      <c r="B476" s="21">
        <v>159</v>
      </c>
      <c r="C476" s="48">
        <v>37288</v>
      </c>
      <c r="D476" s="82">
        <f t="shared" ca="1" si="0"/>
        <v>13.1101114805398</v>
      </c>
      <c r="E476" s="61"/>
      <c r="F476" s="26">
        <v>7</v>
      </c>
      <c r="H476" s="41" t="s">
        <v>14</v>
      </c>
      <c r="I476" s="21">
        <v>135</v>
      </c>
      <c r="J476" s="42">
        <v>38983</v>
      </c>
      <c r="K476" s="82">
        <f t="shared" ca="1" si="1"/>
        <v>8.4693318729463307</v>
      </c>
    </row>
    <row r="477" spans="1:12" ht="15.75" customHeight="1">
      <c r="A477" s="47" t="s">
        <v>8</v>
      </c>
      <c r="B477" s="21">
        <v>171</v>
      </c>
      <c r="C477" s="48">
        <v>37261</v>
      </c>
      <c r="D477" s="82">
        <f t="shared" ca="1" si="0"/>
        <v>13.184040680618033</v>
      </c>
      <c r="E477" s="61"/>
      <c r="F477" s="26">
        <v>7</v>
      </c>
      <c r="H477" s="10" t="s">
        <v>7</v>
      </c>
      <c r="I477" s="11">
        <v>127.5</v>
      </c>
      <c r="J477" s="36">
        <v>39000</v>
      </c>
      <c r="K477" s="81">
        <f t="shared" ca="1" si="1"/>
        <v>8.4227820372398696</v>
      </c>
    </row>
    <row r="478" spans="1:12" ht="15.75" customHeight="1">
      <c r="A478" s="47" t="s">
        <v>8</v>
      </c>
      <c r="B478" s="21">
        <v>156</v>
      </c>
      <c r="C478" s="48">
        <v>37257</v>
      </c>
      <c r="D478" s="82">
        <f t="shared" ca="1" si="0"/>
        <v>13.194993154703695</v>
      </c>
      <c r="E478" s="61"/>
      <c r="F478" s="26">
        <v>7</v>
      </c>
      <c r="H478" s="10" t="s">
        <v>7</v>
      </c>
      <c r="I478" s="11">
        <v>134</v>
      </c>
      <c r="J478" s="36">
        <v>39010</v>
      </c>
      <c r="K478" s="81">
        <f t="shared" ca="1" si="1"/>
        <v>8.3953997809419505</v>
      </c>
    </row>
    <row r="479" spans="1:12" ht="15.75" customHeight="1">
      <c r="A479" s="47" t="s">
        <v>8</v>
      </c>
      <c r="B479" s="21">
        <v>150</v>
      </c>
      <c r="C479" s="48">
        <v>37237</v>
      </c>
      <c r="D479" s="82">
        <f t="shared" ca="1" si="0"/>
        <v>13.250273822562979</v>
      </c>
      <c r="E479" s="14"/>
      <c r="F479" s="26">
        <v>8</v>
      </c>
      <c r="H479" s="41" t="s">
        <v>8</v>
      </c>
      <c r="I479" s="21">
        <v>143</v>
      </c>
      <c r="J479" s="42">
        <v>39013</v>
      </c>
      <c r="K479" s="82">
        <f t="shared" ca="1" si="1"/>
        <v>8.3871851040525733</v>
      </c>
    </row>
    <row r="480" spans="1:12" ht="15.75" customHeight="1">
      <c r="A480" s="47" t="s">
        <v>8</v>
      </c>
      <c r="B480" s="21">
        <v>164.5</v>
      </c>
      <c r="C480" s="48">
        <v>37174</v>
      </c>
      <c r="D480" s="82">
        <f t="shared" ca="1" si="0"/>
        <v>13.42278203723987</v>
      </c>
      <c r="E480" s="14"/>
      <c r="F480" s="26">
        <v>8</v>
      </c>
      <c r="H480" s="10" t="s">
        <v>7</v>
      </c>
      <c r="I480" s="11">
        <v>132</v>
      </c>
      <c r="J480" s="36">
        <v>39018</v>
      </c>
      <c r="K480" s="81">
        <f t="shared" ca="1" si="1"/>
        <v>8.3734939759036155</v>
      </c>
    </row>
    <row r="481" spans="1:11" ht="15.75" customHeight="1">
      <c r="A481" s="47" t="s">
        <v>8</v>
      </c>
      <c r="B481" s="21">
        <v>151.5</v>
      </c>
      <c r="C481" s="48">
        <v>37147</v>
      </c>
      <c r="D481" s="82">
        <f t="shared" ca="1" si="0"/>
        <v>13.49671412924425</v>
      </c>
      <c r="E481" s="61">
        <f>AVERAGE(B468:B481)</f>
        <v>156.85714285714286</v>
      </c>
      <c r="F481" s="26">
        <v>8</v>
      </c>
      <c r="H481" s="41" t="s">
        <v>8</v>
      </c>
      <c r="I481" s="21">
        <v>135</v>
      </c>
      <c r="J481" s="42">
        <v>39037</v>
      </c>
      <c r="K481" s="82">
        <f t="shared" ca="1" si="1"/>
        <v>8.3214676889375685</v>
      </c>
    </row>
    <row r="482" spans="1:11" ht="15.75" customHeight="1">
      <c r="A482" s="47" t="s">
        <v>8</v>
      </c>
      <c r="B482" s="21">
        <v>157</v>
      </c>
      <c r="C482" s="48">
        <v>37081</v>
      </c>
      <c r="D482" s="82">
        <f t="shared" ca="1" si="0"/>
        <v>13.677437020810515</v>
      </c>
      <c r="E482" s="61"/>
      <c r="F482" s="26">
        <v>7</v>
      </c>
      <c r="H482" s="41" t="s">
        <v>8</v>
      </c>
      <c r="I482" s="21">
        <v>129</v>
      </c>
      <c r="J482" s="42">
        <v>39084</v>
      </c>
      <c r="K482" s="82">
        <f t="shared" ca="1" si="1"/>
        <v>8.1922725889869188</v>
      </c>
    </row>
    <row r="483" spans="1:11" ht="15.75" customHeight="1">
      <c r="A483" s="47" t="s">
        <v>8</v>
      </c>
      <c r="B483" s="21">
        <v>170</v>
      </c>
      <c r="C483" s="48">
        <v>37061</v>
      </c>
      <c r="D483" s="82">
        <f t="shared" ca="1" si="0"/>
        <v>13.732201533406354</v>
      </c>
      <c r="E483" s="14"/>
      <c r="F483" s="26">
        <v>8</v>
      </c>
      <c r="H483" s="10" t="s">
        <v>7</v>
      </c>
      <c r="I483" s="11">
        <v>129.5</v>
      </c>
      <c r="J483" s="36">
        <v>39145</v>
      </c>
      <c r="K483" s="81">
        <f t="shared" ca="1" si="1"/>
        <v>8.0252509887435348</v>
      </c>
    </row>
    <row r="484" spans="1:11" ht="15.75" customHeight="1">
      <c r="A484" s="47" t="s">
        <v>8</v>
      </c>
      <c r="B484" s="21">
        <v>176.5</v>
      </c>
      <c r="C484" s="48">
        <v>37054</v>
      </c>
      <c r="D484" s="82">
        <f t="shared" ca="1" si="0"/>
        <v>13.751369112814896</v>
      </c>
      <c r="E484" s="14"/>
      <c r="F484" s="26">
        <v>8</v>
      </c>
      <c r="H484" s="41" t="s">
        <v>14</v>
      </c>
      <c r="I484" s="21">
        <v>131</v>
      </c>
      <c r="J484" s="42">
        <v>39158</v>
      </c>
      <c r="K484" s="82">
        <f t="shared" ca="1" si="1"/>
        <v>7.989656221478552</v>
      </c>
    </row>
    <row r="485" spans="1:11" ht="15.75" customHeight="1">
      <c r="A485" s="47" t="s">
        <v>8</v>
      </c>
      <c r="B485" s="21">
        <v>173.5</v>
      </c>
      <c r="C485" s="48">
        <v>37029</v>
      </c>
      <c r="D485" s="82">
        <f t="shared" ca="1" si="0"/>
        <v>13.819824753559693</v>
      </c>
      <c r="E485" s="14"/>
      <c r="F485" s="26">
        <v>8</v>
      </c>
      <c r="H485" s="10" t="s">
        <v>13</v>
      </c>
      <c r="I485" s="11">
        <v>132.69999999999999</v>
      </c>
      <c r="J485" s="36">
        <v>39162</v>
      </c>
      <c r="K485" s="81">
        <f t="shared" ca="1" si="1"/>
        <v>7.9787039853970185</v>
      </c>
    </row>
    <row r="486" spans="1:11" ht="15.75" customHeight="1">
      <c r="A486" s="47" t="s">
        <v>8</v>
      </c>
      <c r="B486" s="21">
        <v>163</v>
      </c>
      <c r="C486" s="48">
        <v>36990</v>
      </c>
      <c r="D486" s="82">
        <f t="shared" ca="1" si="0"/>
        <v>13.926615553121577</v>
      </c>
      <c r="E486" s="14"/>
      <c r="F486" s="26">
        <v>8</v>
      </c>
      <c r="H486" s="41" t="s">
        <v>14</v>
      </c>
      <c r="I486" s="21">
        <v>123.5</v>
      </c>
      <c r="J486" s="42">
        <v>39217</v>
      </c>
      <c r="K486" s="82">
        <f t="shared" ca="1" si="1"/>
        <v>7.8281107392759353</v>
      </c>
    </row>
    <row r="487" spans="1:11" ht="15.75" customHeight="1">
      <c r="A487" s="47" t="s">
        <v>8</v>
      </c>
      <c r="B487" s="21">
        <v>176</v>
      </c>
      <c r="C487" s="48">
        <v>36923</v>
      </c>
      <c r="D487" s="82">
        <f t="shared" ca="1" si="0"/>
        <v>14.110076670317635</v>
      </c>
      <c r="E487" s="14"/>
      <c r="F487" s="26">
        <v>8</v>
      </c>
      <c r="H487" s="10" t="s">
        <v>7</v>
      </c>
      <c r="I487" s="11">
        <v>124.6</v>
      </c>
      <c r="J487" s="36">
        <v>39222</v>
      </c>
      <c r="K487" s="81">
        <f t="shared" ca="1" si="1"/>
        <v>7.8144204441740186</v>
      </c>
    </row>
    <row r="488" spans="1:11" ht="15.75" customHeight="1">
      <c r="A488" s="47" t="s">
        <v>8</v>
      </c>
      <c r="B488" s="21">
        <v>178</v>
      </c>
      <c r="C488" s="48">
        <v>36920</v>
      </c>
      <c r="D488" s="82">
        <f t="shared" ca="1" si="0"/>
        <v>14.118291347207011</v>
      </c>
      <c r="E488" s="61"/>
      <c r="F488" s="26">
        <v>7</v>
      </c>
      <c r="H488" s="41" t="s">
        <v>14</v>
      </c>
      <c r="I488" s="21">
        <v>133.5</v>
      </c>
      <c r="J488" s="42">
        <v>39250</v>
      </c>
      <c r="K488" s="82">
        <f t="shared" ca="1" si="1"/>
        <v>7.7377547916032858</v>
      </c>
    </row>
    <row r="489" spans="1:11" ht="15.75" customHeight="1">
      <c r="A489" s="47" t="s">
        <v>8</v>
      </c>
      <c r="B489" s="21">
        <v>172</v>
      </c>
      <c r="C489" s="48">
        <v>36913</v>
      </c>
      <c r="D489" s="82">
        <f t="shared" ca="1" si="0"/>
        <v>14.137458926615553</v>
      </c>
      <c r="E489" s="83"/>
      <c r="F489" s="26">
        <v>8</v>
      </c>
      <c r="H489" s="10" t="s">
        <v>13</v>
      </c>
      <c r="I489" s="11">
        <v>122.5</v>
      </c>
      <c r="J489" s="36">
        <v>39253</v>
      </c>
      <c r="K489" s="81">
        <f t="shared" ca="1" si="1"/>
        <v>7.7295406145421355</v>
      </c>
    </row>
    <row r="490" spans="1:11" ht="15.75" customHeight="1">
      <c r="A490" s="47" t="s">
        <v>8</v>
      </c>
      <c r="B490" s="21">
        <v>163.4</v>
      </c>
      <c r="C490" s="48">
        <v>36891</v>
      </c>
      <c r="D490" s="82">
        <f t="shared" ca="1" si="0"/>
        <v>14.195756331279945</v>
      </c>
      <c r="E490" s="14"/>
      <c r="F490" s="26">
        <v>8</v>
      </c>
      <c r="H490" s="10" t="s">
        <v>7</v>
      </c>
      <c r="I490" s="11">
        <v>131.80000000000001</v>
      </c>
      <c r="J490" s="36">
        <v>39257</v>
      </c>
      <c r="K490" s="81">
        <f t="shared" ca="1" si="1"/>
        <v>7.718588378460602</v>
      </c>
    </row>
    <row r="491" spans="1:11" ht="15.75" customHeight="1">
      <c r="A491" s="41" t="s">
        <v>8</v>
      </c>
      <c r="B491" s="21">
        <v>150</v>
      </c>
      <c r="C491" s="42">
        <v>36871</v>
      </c>
      <c r="D491" s="82">
        <f t="shared" ca="1" si="0"/>
        <v>14.250513347022586</v>
      </c>
      <c r="E491" s="14"/>
      <c r="F491" s="26">
        <v>9</v>
      </c>
      <c r="H491" s="10" t="s">
        <v>13</v>
      </c>
      <c r="I491" s="11">
        <v>123.5</v>
      </c>
      <c r="J491" s="36">
        <v>39278</v>
      </c>
      <c r="K491" s="81">
        <f t="shared" ca="1" si="1"/>
        <v>7.6610891390325522</v>
      </c>
    </row>
    <row r="492" spans="1:11" ht="15.75" customHeight="1">
      <c r="A492" s="41" t="s">
        <v>8</v>
      </c>
      <c r="B492" s="21">
        <v>166</v>
      </c>
      <c r="C492" s="42">
        <v>36871</v>
      </c>
      <c r="D492" s="82">
        <f t="shared" ca="1" si="0"/>
        <v>14.250513347022586</v>
      </c>
      <c r="E492" s="14"/>
      <c r="F492" s="26">
        <v>9</v>
      </c>
      <c r="H492" s="41" t="s">
        <v>14</v>
      </c>
      <c r="I492" s="21">
        <v>122</v>
      </c>
      <c r="J492" s="42">
        <v>39280</v>
      </c>
      <c r="K492" s="82">
        <f t="shared" ca="1" si="1"/>
        <v>7.6556130209917859</v>
      </c>
    </row>
    <row r="493" spans="1:11" ht="15.75" customHeight="1">
      <c r="A493" s="47" t="s">
        <v>8</v>
      </c>
      <c r="B493" s="21">
        <v>170</v>
      </c>
      <c r="C493" s="48">
        <v>36851</v>
      </c>
      <c r="D493" s="82">
        <f t="shared" ca="1" si="0"/>
        <v>14.30527036276523</v>
      </c>
      <c r="E493" s="14"/>
      <c r="F493" s="26">
        <v>8</v>
      </c>
      <c r="H493" s="10" t="s">
        <v>7</v>
      </c>
      <c r="I493" s="11">
        <v>128.5</v>
      </c>
      <c r="J493" s="36">
        <v>39282</v>
      </c>
      <c r="K493" s="81">
        <f t="shared" ca="1" si="1"/>
        <v>7.6501369029510187</v>
      </c>
    </row>
    <row r="494" spans="1:11" ht="15.75" customHeight="1">
      <c r="A494" s="41" t="s">
        <v>8</v>
      </c>
      <c r="B494" s="21">
        <v>165</v>
      </c>
      <c r="C494" s="42">
        <v>36811</v>
      </c>
      <c r="D494" s="82">
        <f t="shared" ca="1" si="0"/>
        <v>14.414784394250514</v>
      </c>
      <c r="E494" s="14"/>
      <c r="F494" s="26">
        <v>9</v>
      </c>
      <c r="H494" s="41" t="s">
        <v>14</v>
      </c>
      <c r="I494" s="21">
        <v>131.5</v>
      </c>
      <c r="J494" s="42">
        <v>39288</v>
      </c>
      <c r="K494" s="82">
        <f t="shared" ca="1" si="1"/>
        <v>7.6337085488287189</v>
      </c>
    </row>
    <row r="495" spans="1:11" ht="15.75" customHeight="1">
      <c r="A495" s="41" t="s">
        <v>8</v>
      </c>
      <c r="B495" s="21">
        <v>162</v>
      </c>
      <c r="C495" s="42">
        <v>36809</v>
      </c>
      <c r="D495" s="82">
        <f t="shared" ca="1" si="0"/>
        <v>14.420260095824778</v>
      </c>
      <c r="E495" s="84">
        <f>AVERAGE(B482:B495)</f>
        <v>167.31428571428572</v>
      </c>
      <c r="F495" s="26">
        <v>9</v>
      </c>
      <c r="H495" s="41" t="s">
        <v>14</v>
      </c>
      <c r="I495" s="21">
        <v>129.5</v>
      </c>
      <c r="J495" s="42">
        <v>39309</v>
      </c>
      <c r="K495" s="82">
        <f t="shared" ca="1" si="1"/>
        <v>7.5762093094006691</v>
      </c>
    </row>
    <row r="496" spans="1:11" ht="15.75" customHeight="1">
      <c r="A496" s="41" t="s">
        <v>8</v>
      </c>
      <c r="B496" s="21">
        <v>164.5</v>
      </c>
      <c r="C496" s="42">
        <v>36772</v>
      </c>
      <c r="D496" s="82">
        <f t="shared" ca="1" si="0"/>
        <v>14.521560574948666</v>
      </c>
      <c r="E496" s="14"/>
      <c r="F496" s="26">
        <v>9</v>
      </c>
      <c r="H496" s="41" t="s">
        <v>14</v>
      </c>
      <c r="I496" s="21">
        <v>126</v>
      </c>
      <c r="J496" s="42">
        <v>39311</v>
      </c>
      <c r="K496" s="82">
        <f t="shared" ca="1" si="1"/>
        <v>7.5707331913599027</v>
      </c>
    </row>
    <row r="497" spans="1:12" ht="15.75" customHeight="1">
      <c r="A497" s="41" t="s">
        <v>8</v>
      </c>
      <c r="B497" s="21">
        <v>158</v>
      </c>
      <c r="C497" s="42">
        <v>36761</v>
      </c>
      <c r="D497" s="82">
        <f t="shared" ca="1" si="0"/>
        <v>14.551676933607119</v>
      </c>
      <c r="E497" s="14"/>
      <c r="F497" s="26">
        <v>9</v>
      </c>
      <c r="H497" s="10" t="s">
        <v>7</v>
      </c>
      <c r="I497" s="11">
        <v>133</v>
      </c>
      <c r="J497" s="36">
        <v>39316</v>
      </c>
      <c r="K497" s="81">
        <f t="shared" ca="1" si="1"/>
        <v>7.5570428962579861</v>
      </c>
    </row>
    <row r="498" spans="1:12" ht="15.75" customHeight="1">
      <c r="A498" s="41" t="s">
        <v>8</v>
      </c>
      <c r="B498" s="21">
        <v>168</v>
      </c>
      <c r="C498" s="42">
        <v>36732</v>
      </c>
      <c r="D498" s="82">
        <f t="shared" ca="1" si="0"/>
        <v>14.63107460643395</v>
      </c>
      <c r="E498" s="14"/>
      <c r="F498" s="26">
        <v>9</v>
      </c>
      <c r="H498" s="10" t="s">
        <v>7</v>
      </c>
      <c r="I498" s="11">
        <v>129</v>
      </c>
      <c r="J498" s="36">
        <v>39328</v>
      </c>
      <c r="K498" s="81">
        <f t="shared" ca="1" si="1"/>
        <v>7.5241861880133856</v>
      </c>
    </row>
    <row r="499" spans="1:12" ht="15.75" customHeight="1">
      <c r="A499" s="41" t="s">
        <v>8</v>
      </c>
      <c r="B499" s="21">
        <v>176</v>
      </c>
      <c r="C499" s="42">
        <v>36705</v>
      </c>
      <c r="D499" s="82">
        <f t="shared" ca="1" si="0"/>
        <v>14.704996577686517</v>
      </c>
      <c r="E499" s="14"/>
      <c r="F499" s="26">
        <v>9</v>
      </c>
      <c r="H499" s="10" t="s">
        <v>13</v>
      </c>
      <c r="I499" s="11">
        <v>126.5</v>
      </c>
      <c r="J499" s="36">
        <v>39328</v>
      </c>
      <c r="K499" s="81">
        <f t="shared" ca="1" si="1"/>
        <v>7.5241861880133856</v>
      </c>
      <c r="L499" s="73">
        <f>AVERAGE(I476:I499)</f>
        <v>129.75416666666666</v>
      </c>
    </row>
    <row r="500" spans="1:12" ht="15.75" customHeight="1">
      <c r="A500" s="41" t="s">
        <v>8</v>
      </c>
      <c r="B500" s="21">
        <v>158</v>
      </c>
      <c r="C500" s="42">
        <v>36635</v>
      </c>
      <c r="D500" s="82">
        <f t="shared" ca="1" si="0"/>
        <v>14.896646132785763</v>
      </c>
      <c r="E500" s="14"/>
      <c r="F500" s="26">
        <v>9</v>
      </c>
      <c r="H500" s="41" t="s">
        <v>14</v>
      </c>
      <c r="I500" s="21">
        <v>128</v>
      </c>
      <c r="J500" s="42">
        <v>39352</v>
      </c>
      <c r="K500" s="82">
        <f t="shared" ca="1" si="1"/>
        <v>7.4584727715241863</v>
      </c>
    </row>
    <row r="501" spans="1:12" ht="15.75" customHeight="1">
      <c r="A501" s="41" t="s">
        <v>8</v>
      </c>
      <c r="B501" s="21">
        <v>173.5</v>
      </c>
      <c r="C501" s="42">
        <v>36550</v>
      </c>
      <c r="D501" s="82">
        <f t="shared" ca="1" si="0"/>
        <v>15.129363449691992</v>
      </c>
      <c r="E501" s="14"/>
      <c r="F501" s="26">
        <v>9</v>
      </c>
      <c r="H501" s="10" t="s">
        <v>7</v>
      </c>
      <c r="I501" s="11">
        <v>127</v>
      </c>
      <c r="J501" s="36">
        <v>39355</v>
      </c>
      <c r="K501" s="81">
        <f t="shared" ca="1" si="1"/>
        <v>7.450258594463036</v>
      </c>
    </row>
    <row r="502" spans="1:12" ht="15.75" customHeight="1">
      <c r="A502" s="41" t="s">
        <v>8</v>
      </c>
      <c r="B502" s="21">
        <v>172.5</v>
      </c>
      <c r="C502" s="42">
        <v>36541</v>
      </c>
      <c r="D502" s="82">
        <f t="shared" ca="1" si="0"/>
        <v>15.154004106776181</v>
      </c>
      <c r="E502" s="14"/>
      <c r="F502" s="26">
        <v>9</v>
      </c>
      <c r="H502" s="41" t="s">
        <v>14</v>
      </c>
      <c r="I502" s="21">
        <v>125</v>
      </c>
      <c r="J502" s="42">
        <v>39371</v>
      </c>
      <c r="K502" s="82">
        <f t="shared" ca="1" si="1"/>
        <v>7.4064496501369028</v>
      </c>
    </row>
    <row r="503" spans="1:12" ht="15.75" customHeight="1">
      <c r="A503" s="47" t="s">
        <v>8</v>
      </c>
      <c r="B503" s="21">
        <v>181</v>
      </c>
      <c r="C503" s="48">
        <v>36525</v>
      </c>
      <c r="D503" s="82">
        <f t="shared" ca="1" si="0"/>
        <v>15.198421645997744</v>
      </c>
      <c r="E503" s="14"/>
      <c r="F503" s="26">
        <v>10</v>
      </c>
      <c r="H503" s="41" t="s">
        <v>8</v>
      </c>
      <c r="I503" s="21">
        <v>123.3</v>
      </c>
      <c r="J503" s="42">
        <v>39372</v>
      </c>
      <c r="K503" s="82">
        <f t="shared" ca="1" si="1"/>
        <v>7.4037115911165197</v>
      </c>
    </row>
    <row r="504" spans="1:12" ht="15.75" customHeight="1">
      <c r="A504" s="47" t="s">
        <v>8</v>
      </c>
      <c r="B504" s="21">
        <v>179</v>
      </c>
      <c r="C504" s="48">
        <v>36524</v>
      </c>
      <c r="D504" s="82">
        <f t="shared" ca="1" si="0"/>
        <v>15.201159607022063</v>
      </c>
      <c r="E504" s="14"/>
      <c r="F504" s="26">
        <v>10</v>
      </c>
      <c r="H504" s="41" t="s">
        <v>14</v>
      </c>
      <c r="I504" s="21">
        <v>122</v>
      </c>
      <c r="J504" s="42">
        <v>39444</v>
      </c>
      <c r="K504" s="82">
        <f t="shared" ca="1" si="1"/>
        <v>7.2065713416489201</v>
      </c>
    </row>
    <row r="505" spans="1:12" ht="15.75" customHeight="1">
      <c r="A505" s="47" t="s">
        <v>8</v>
      </c>
      <c r="B505" s="21">
        <v>171</v>
      </c>
      <c r="C505" s="48">
        <v>36498</v>
      </c>
      <c r="D505" s="82">
        <f t="shared" ca="1" si="0"/>
        <v>15.272346593654373</v>
      </c>
      <c r="E505" s="14"/>
      <c r="F505" s="26">
        <v>10</v>
      </c>
      <c r="H505" s="10" t="s">
        <v>7</v>
      </c>
      <c r="I505" s="15">
        <v>128</v>
      </c>
      <c r="J505" s="12">
        <v>39449</v>
      </c>
      <c r="K505" s="81">
        <f t="shared" ca="1" si="1"/>
        <v>7.1923340177960302</v>
      </c>
    </row>
    <row r="506" spans="1:12" ht="15.75" customHeight="1">
      <c r="A506" s="47" t="s">
        <v>8</v>
      </c>
      <c r="B506" s="21">
        <v>174</v>
      </c>
      <c r="C506" s="48">
        <v>36496</v>
      </c>
      <c r="D506" s="82">
        <f t="shared" ca="1" si="0"/>
        <v>15.277822515703011</v>
      </c>
      <c r="E506" s="14"/>
      <c r="F506" s="26">
        <v>10</v>
      </c>
      <c r="H506" s="20" t="s">
        <v>8</v>
      </c>
      <c r="I506" s="21">
        <v>112</v>
      </c>
      <c r="J506" s="22">
        <v>39467</v>
      </c>
      <c r="K506" s="82">
        <f t="shared" ca="1" si="1"/>
        <v>7.1430527036276521</v>
      </c>
    </row>
    <row r="507" spans="1:12" ht="15.75" customHeight="1">
      <c r="A507" s="47" t="s">
        <v>8</v>
      </c>
      <c r="B507" s="21">
        <v>174</v>
      </c>
      <c r="C507" s="48">
        <v>36465</v>
      </c>
      <c r="D507" s="82">
        <f t="shared" ca="1" si="0"/>
        <v>15.362699307456916</v>
      </c>
      <c r="E507" s="14"/>
      <c r="F507" s="26">
        <v>10</v>
      </c>
      <c r="H507" s="10" t="s">
        <v>7</v>
      </c>
      <c r="I507" s="15">
        <v>112.5</v>
      </c>
      <c r="J507" s="12">
        <v>39511</v>
      </c>
      <c r="K507" s="81">
        <f t="shared" ca="1" si="1"/>
        <v>7.0225872689938402</v>
      </c>
    </row>
    <row r="508" spans="1:12" ht="15.75" customHeight="1">
      <c r="A508" s="47" t="s">
        <v>8</v>
      </c>
      <c r="B508" s="21">
        <v>179</v>
      </c>
      <c r="C508" s="48">
        <v>36444</v>
      </c>
      <c r="D508" s="82">
        <f t="shared" ca="1" si="0"/>
        <v>15.420196488967628</v>
      </c>
      <c r="E508" s="14"/>
      <c r="F508" s="26">
        <v>10</v>
      </c>
      <c r="H508" s="10" t="s">
        <v>7</v>
      </c>
      <c r="I508" s="15">
        <v>108.5</v>
      </c>
      <c r="J508" s="12">
        <v>39515</v>
      </c>
      <c r="K508" s="81">
        <f t="shared" ca="1" si="1"/>
        <v>7.0116358658453111</v>
      </c>
    </row>
    <row r="509" spans="1:12" ht="15.75" customHeight="1">
      <c r="A509" s="47" t="s">
        <v>8</v>
      </c>
      <c r="B509" s="21">
        <v>172</v>
      </c>
      <c r="C509" s="48">
        <v>36417</v>
      </c>
      <c r="D509" s="82">
        <f t="shared" ca="1" si="0"/>
        <v>15.494121436624255</v>
      </c>
      <c r="E509" s="61">
        <f>AVERAGE(B496:B509)</f>
        <v>171.46428571428572</v>
      </c>
      <c r="F509" s="26">
        <v>10</v>
      </c>
      <c r="H509" s="10" t="s">
        <v>7</v>
      </c>
      <c r="I509" s="15">
        <v>125</v>
      </c>
      <c r="J509" s="12">
        <v>39527</v>
      </c>
      <c r="K509" s="81">
        <f t="shared" ca="1" si="1"/>
        <v>6.9787816563997263</v>
      </c>
    </row>
    <row r="510" spans="1:12" ht="15.75" customHeight="1">
      <c r="A510" s="47" t="s">
        <v>8</v>
      </c>
      <c r="B510" s="21">
        <v>179</v>
      </c>
      <c r="C510" s="48">
        <v>36356</v>
      </c>
      <c r="D510" s="82">
        <f t="shared" ca="1" si="0"/>
        <v>15.661137059107746</v>
      </c>
      <c r="E510" s="14"/>
      <c r="F510" s="26">
        <v>10</v>
      </c>
      <c r="H510" s="20" t="s">
        <v>8</v>
      </c>
      <c r="I510" s="25">
        <v>118.5</v>
      </c>
      <c r="J510" s="24">
        <v>39563</v>
      </c>
      <c r="K510" s="82">
        <f t="shared" ca="1" si="1"/>
        <v>6.8802190280629709</v>
      </c>
    </row>
    <row r="511" spans="1:12" ht="15.75" customHeight="1">
      <c r="A511" s="47" t="s">
        <v>8</v>
      </c>
      <c r="B511" s="21">
        <v>196</v>
      </c>
      <c r="C511" s="48">
        <v>36353</v>
      </c>
      <c r="D511" s="82">
        <f t="shared" ca="1" si="0"/>
        <v>15.669350942180705</v>
      </c>
      <c r="E511" s="83"/>
      <c r="F511" s="26">
        <v>10</v>
      </c>
      <c r="H511" s="10" t="s">
        <v>7</v>
      </c>
      <c r="I511" s="15">
        <v>127.1</v>
      </c>
      <c r="J511" s="12">
        <v>39572</v>
      </c>
      <c r="K511" s="81">
        <f t="shared" ca="1" si="1"/>
        <v>6.8555783709787814</v>
      </c>
    </row>
    <row r="512" spans="1:12" ht="15.75" customHeight="1">
      <c r="A512" s="47" t="s">
        <v>8</v>
      </c>
      <c r="B512" s="21">
        <v>176</v>
      </c>
      <c r="C512" s="48">
        <v>36347</v>
      </c>
      <c r="D512" s="82">
        <f t="shared" ca="1" si="0"/>
        <v>15.685778708326621</v>
      </c>
      <c r="E512" s="14"/>
      <c r="F512" s="26">
        <v>10</v>
      </c>
      <c r="H512" s="10" t="s">
        <v>7</v>
      </c>
      <c r="I512" s="15">
        <v>118.5</v>
      </c>
      <c r="J512" s="12">
        <v>39605</v>
      </c>
      <c r="K512" s="81">
        <f t="shared" ca="1" si="1"/>
        <v>6.7652292950034223</v>
      </c>
    </row>
    <row r="513" spans="1:12" ht="15.75" customHeight="1">
      <c r="A513" s="47" t="s">
        <v>8</v>
      </c>
      <c r="B513" s="21">
        <v>181</v>
      </c>
      <c r="C513" s="48">
        <v>36341</v>
      </c>
      <c r="D513" s="82">
        <f t="shared" ca="1" si="0"/>
        <v>15.70220647447254</v>
      </c>
      <c r="E513" s="14"/>
      <c r="F513" s="26">
        <v>10</v>
      </c>
      <c r="H513" s="20" t="s">
        <v>8</v>
      </c>
      <c r="I513" s="25">
        <v>128.5</v>
      </c>
      <c r="J513" s="24">
        <v>39614</v>
      </c>
      <c r="K513" s="82">
        <f t="shared" ca="1" si="1"/>
        <v>6.7405886379192337</v>
      </c>
    </row>
    <row r="514" spans="1:12" ht="15.75" customHeight="1">
      <c r="A514" s="47" t="s">
        <v>8</v>
      </c>
      <c r="B514" s="21">
        <v>177</v>
      </c>
      <c r="C514" s="48">
        <v>36304</v>
      </c>
      <c r="D514" s="82">
        <f t="shared" ca="1" si="0"/>
        <v>15.803511032372363</v>
      </c>
      <c r="E514" s="14"/>
      <c r="F514" s="26">
        <v>10</v>
      </c>
      <c r="H514" s="10" t="s">
        <v>7</v>
      </c>
      <c r="I514" s="11">
        <v>122</v>
      </c>
      <c r="J514" s="16">
        <v>39615</v>
      </c>
      <c r="K514" s="81">
        <f t="shared" ca="1" si="1"/>
        <v>6.7378507871321016</v>
      </c>
    </row>
    <row r="515" spans="1:12" ht="15.75" customHeight="1">
      <c r="A515" s="47" t="s">
        <v>8</v>
      </c>
      <c r="B515" s="21">
        <v>165</v>
      </c>
      <c r="C515" s="48">
        <v>36278</v>
      </c>
      <c r="D515" s="82">
        <f t="shared" ca="1" si="0"/>
        <v>15.87469801900467</v>
      </c>
      <c r="E515" s="14"/>
      <c r="F515" s="26">
        <v>10</v>
      </c>
      <c r="H515" s="20" t="s">
        <v>8</v>
      </c>
      <c r="I515" s="25">
        <v>115.5</v>
      </c>
      <c r="J515" s="24">
        <v>39615</v>
      </c>
      <c r="K515" s="82">
        <f t="shared" ca="1" si="1"/>
        <v>6.7378507871321016</v>
      </c>
    </row>
    <row r="516" spans="1:12" ht="15.75" customHeight="1">
      <c r="A516" s="47" t="s">
        <v>8</v>
      </c>
      <c r="B516" s="21">
        <v>173</v>
      </c>
      <c r="C516" s="48">
        <v>36273</v>
      </c>
      <c r="D516" s="82">
        <f t="shared" ca="1" si="0"/>
        <v>15.888387824126267</v>
      </c>
      <c r="E516" s="14"/>
      <c r="F516" s="26">
        <v>10</v>
      </c>
      <c r="H516" s="20" t="s">
        <v>8</v>
      </c>
      <c r="I516" s="25">
        <v>122.5</v>
      </c>
      <c r="J516" s="24">
        <v>39630</v>
      </c>
      <c r="K516" s="82">
        <f t="shared" ca="1" si="1"/>
        <v>6.6967830253251197</v>
      </c>
    </row>
    <row r="517" spans="1:12" ht="15.75" customHeight="1">
      <c r="A517" s="47" t="s">
        <v>8</v>
      </c>
      <c r="B517" s="21">
        <v>185</v>
      </c>
      <c r="C517" s="48">
        <v>36262</v>
      </c>
      <c r="D517" s="82">
        <f t="shared" ca="1" si="0"/>
        <v>15.918505395393783</v>
      </c>
      <c r="E517" s="14"/>
      <c r="F517" s="26">
        <v>10</v>
      </c>
      <c r="H517" s="10" t="s">
        <v>7</v>
      </c>
      <c r="I517" s="15">
        <v>125</v>
      </c>
      <c r="J517" s="12">
        <v>39636</v>
      </c>
      <c r="K517" s="81">
        <f t="shared" ca="1" si="1"/>
        <v>6.6803559206023273</v>
      </c>
    </row>
    <row r="518" spans="1:12" ht="15.75" customHeight="1">
      <c r="A518" s="47" t="s">
        <v>8</v>
      </c>
      <c r="B518" s="21">
        <v>175</v>
      </c>
      <c r="C518" s="48">
        <v>36218</v>
      </c>
      <c r="D518" s="82">
        <f t="shared" ca="1" si="0"/>
        <v>16.038975680463842</v>
      </c>
      <c r="E518" s="14"/>
      <c r="F518" s="26">
        <v>10</v>
      </c>
      <c r="H518" s="20" t="s">
        <v>8</v>
      </c>
      <c r="I518" s="25">
        <v>120.5</v>
      </c>
      <c r="J518" s="24">
        <v>39652</v>
      </c>
      <c r="K518" s="82">
        <f t="shared" ca="1" si="1"/>
        <v>6.6365503080082133</v>
      </c>
    </row>
    <row r="519" spans="1:12" ht="15.75" customHeight="1">
      <c r="A519" s="47" t="s">
        <v>8</v>
      </c>
      <c r="B519" s="21">
        <v>162</v>
      </c>
      <c r="C519" s="48">
        <v>36180</v>
      </c>
      <c r="D519" s="82">
        <f t="shared" ca="1" si="0"/>
        <v>16.143018199387985</v>
      </c>
      <c r="E519" s="14"/>
      <c r="F519" s="26">
        <v>10</v>
      </c>
      <c r="H519" s="20" t="s">
        <v>8</v>
      </c>
      <c r="I519" s="25">
        <v>120</v>
      </c>
      <c r="J519" s="24">
        <v>39657</v>
      </c>
      <c r="K519" s="82">
        <f t="shared" ca="1" si="1"/>
        <v>6.622861054072553</v>
      </c>
      <c r="L519" s="73">
        <f>AVERAGE(I500:I519)</f>
        <v>121.46999999999998</v>
      </c>
    </row>
    <row r="520" spans="1:12" ht="15.75" customHeight="1">
      <c r="A520" s="41" t="s">
        <v>8</v>
      </c>
      <c r="B520" s="21">
        <v>174</v>
      </c>
      <c r="C520" s="42">
        <v>36131</v>
      </c>
      <c r="D520" s="82">
        <f t="shared" ca="1" si="0"/>
        <v>16.277760876178885</v>
      </c>
      <c r="E520" s="61"/>
      <c r="F520" s="26">
        <v>11</v>
      </c>
      <c r="H520" s="20" t="s">
        <v>8</v>
      </c>
      <c r="I520" s="25">
        <v>120</v>
      </c>
      <c r="J520" s="24">
        <v>39750</v>
      </c>
      <c r="K520" s="82">
        <f t="shared" ca="1" si="1"/>
        <v>6.368240930869268</v>
      </c>
    </row>
    <row r="521" spans="1:12" ht="15.75" customHeight="1">
      <c r="A521" s="41" t="s">
        <v>8</v>
      </c>
      <c r="B521" s="21">
        <v>187</v>
      </c>
      <c r="C521" s="71">
        <v>36117</v>
      </c>
      <c r="D521" s="82">
        <f t="shared" ca="1" si="0"/>
        <v>16.316093702464254</v>
      </c>
      <c r="E521" s="84"/>
      <c r="F521" s="26">
        <v>11</v>
      </c>
      <c r="H521" s="20" t="s">
        <v>8</v>
      </c>
      <c r="I521" s="25">
        <v>126</v>
      </c>
      <c r="J521" s="24">
        <v>39757</v>
      </c>
      <c r="K521" s="82">
        <f t="shared" ca="1" si="1"/>
        <v>6.3490759753593426</v>
      </c>
    </row>
    <row r="522" spans="1:12" ht="15.75" customHeight="1">
      <c r="A522" s="41" t="s">
        <v>8</v>
      </c>
      <c r="B522" s="21">
        <v>177</v>
      </c>
      <c r="C522" s="42">
        <v>36075</v>
      </c>
      <c r="D522" s="82">
        <f t="shared" ca="1" si="0"/>
        <v>16.431092181320352</v>
      </c>
      <c r="E522" s="61"/>
      <c r="F522" s="26">
        <v>11</v>
      </c>
      <c r="H522" s="20" t="s">
        <v>8</v>
      </c>
      <c r="I522" s="25">
        <v>155.5</v>
      </c>
      <c r="J522" s="24">
        <v>39757</v>
      </c>
      <c r="K522" s="82">
        <f t="shared" ca="1" si="1"/>
        <v>6.3490759753593426</v>
      </c>
    </row>
    <row r="523" spans="1:12" ht="15.75" customHeight="1">
      <c r="A523" s="41" t="s">
        <v>8</v>
      </c>
      <c r="B523" s="21">
        <v>171</v>
      </c>
      <c r="C523" s="42">
        <v>36060</v>
      </c>
      <c r="D523" s="82">
        <f t="shared" ca="1" si="0"/>
        <v>16.472163066626102</v>
      </c>
      <c r="E523" s="61">
        <f>AVERAGE(B510:B523)</f>
        <v>177</v>
      </c>
      <c r="F523" s="26">
        <v>11</v>
      </c>
      <c r="H523" s="10" t="s">
        <v>7</v>
      </c>
      <c r="I523" s="15">
        <v>115.5</v>
      </c>
      <c r="J523" s="12">
        <v>39763</v>
      </c>
      <c r="K523" s="81">
        <f t="shared" ca="1" si="1"/>
        <v>6.3326488706365502</v>
      </c>
    </row>
    <row r="524" spans="1:12" ht="15.75" customHeight="1">
      <c r="A524" s="47" t="s">
        <v>8</v>
      </c>
      <c r="B524" s="21">
        <v>178</v>
      </c>
      <c r="C524" s="48">
        <v>35994</v>
      </c>
      <c r="D524" s="82">
        <f t="shared" ca="1" si="0"/>
        <v>16.652874961971403</v>
      </c>
      <c r="E524" s="14"/>
      <c r="F524" s="26">
        <v>10</v>
      </c>
      <c r="H524" s="20" t="s">
        <v>8</v>
      </c>
      <c r="I524" s="21">
        <v>121.5</v>
      </c>
      <c r="J524" s="24">
        <v>39835</v>
      </c>
      <c r="K524" s="82">
        <f t="shared" ca="1" si="1"/>
        <v>6.1373239436619711</v>
      </c>
    </row>
    <row r="525" spans="1:12" ht="15.75" customHeight="1">
      <c r="A525" s="41" t="s">
        <v>8</v>
      </c>
      <c r="B525" s="21">
        <v>157</v>
      </c>
      <c r="C525" s="42">
        <v>35922</v>
      </c>
      <c r="D525" s="82">
        <f t="shared" ca="1" si="0"/>
        <v>16.850015211439</v>
      </c>
      <c r="E525" s="61"/>
      <c r="F525" s="26">
        <v>11</v>
      </c>
      <c r="H525" s="20" t="s">
        <v>8</v>
      </c>
      <c r="I525" s="21">
        <v>126</v>
      </c>
      <c r="J525" s="24">
        <v>39848</v>
      </c>
      <c r="K525" s="82">
        <f t="shared" ca="1" si="1"/>
        <v>6.1017214397496087</v>
      </c>
    </row>
    <row r="526" spans="1:12" ht="15.75" customHeight="1">
      <c r="A526" s="41" t="s">
        <v>8</v>
      </c>
      <c r="B526" s="21">
        <v>172</v>
      </c>
      <c r="C526" s="42">
        <v>35741</v>
      </c>
      <c r="D526" s="82">
        <f t="shared" ca="1" si="0"/>
        <v>17.346159388960945</v>
      </c>
      <c r="E526" s="14"/>
      <c r="F526" s="26">
        <v>12</v>
      </c>
      <c r="H526" s="10" t="s">
        <v>7</v>
      </c>
      <c r="I526" s="11">
        <v>123.1</v>
      </c>
      <c r="J526" s="12">
        <v>39897</v>
      </c>
      <c r="K526" s="81">
        <f t="shared" ca="1" si="1"/>
        <v>5.9675273865414704</v>
      </c>
    </row>
    <row r="527" spans="1:12" ht="15.75" customHeight="1">
      <c r="A527" s="41" t="s">
        <v>8</v>
      </c>
      <c r="B527" s="21">
        <v>163</v>
      </c>
      <c r="C527" s="42">
        <v>35691</v>
      </c>
      <c r="D527" s="82">
        <f t="shared" ca="1" si="0"/>
        <v>17.483066724311861</v>
      </c>
      <c r="E527" s="61">
        <f>AVERAGE(B524:B527)</f>
        <v>167.5</v>
      </c>
      <c r="F527" s="26">
        <v>12</v>
      </c>
      <c r="H527" s="10" t="s">
        <v>7</v>
      </c>
      <c r="I527" s="11">
        <v>126.5</v>
      </c>
      <c r="J527" s="12">
        <v>39914</v>
      </c>
      <c r="K527" s="81">
        <f t="shared" ca="1" si="1"/>
        <v>5.9209702660406878</v>
      </c>
    </row>
    <row r="528" spans="1:12" ht="15.75" customHeight="1">
      <c r="A528" s="41" t="s">
        <v>8</v>
      </c>
      <c r="B528" s="21">
        <v>172</v>
      </c>
      <c r="C528" s="42">
        <v>35655</v>
      </c>
      <c r="D528" s="82">
        <f t="shared" ca="1" si="0"/>
        <v>17.58164000576452</v>
      </c>
      <c r="E528" s="14"/>
      <c r="F528" s="26">
        <v>12</v>
      </c>
      <c r="H528" s="20" t="s">
        <v>8</v>
      </c>
      <c r="I528" s="21">
        <v>131</v>
      </c>
      <c r="J528" s="24">
        <v>40005</v>
      </c>
      <c r="K528" s="82">
        <f t="shared" ca="1" si="1"/>
        <v>5.6717527386541464</v>
      </c>
      <c r="L528" s="73">
        <f>AVERAGE(I520:I528)</f>
        <v>127.23333333333332</v>
      </c>
    </row>
    <row r="529" spans="1:12" ht="15.75" customHeight="1">
      <c r="A529" s="41" t="s">
        <v>8</v>
      </c>
      <c r="B529" s="21">
        <v>174</v>
      </c>
      <c r="C529" s="42">
        <v>35483</v>
      </c>
      <c r="D529" s="82">
        <f t="shared" ca="1" si="0"/>
        <v>18.052601239371668</v>
      </c>
      <c r="E529" s="83"/>
      <c r="F529" s="26">
        <v>12</v>
      </c>
      <c r="H529" s="20" t="s">
        <v>8</v>
      </c>
      <c r="I529" s="21">
        <v>116.5</v>
      </c>
      <c r="J529" s="24">
        <v>40097</v>
      </c>
      <c r="K529" s="82">
        <f t="shared" ca="1" si="1"/>
        <v>5.4197965571205007</v>
      </c>
    </row>
    <row r="530" spans="1:12" ht="15.75" customHeight="1">
      <c r="A530" s="41" t="s">
        <v>8</v>
      </c>
      <c r="B530" s="21">
        <v>172</v>
      </c>
      <c r="C530" s="42">
        <v>35471</v>
      </c>
      <c r="D530" s="82">
        <f t="shared" ca="1" si="0"/>
        <v>18.085458999855888</v>
      </c>
      <c r="E530" s="61">
        <f>AVERAGE(B528:B530)</f>
        <v>172.66666666666666</v>
      </c>
      <c r="F530" s="26">
        <v>12</v>
      </c>
      <c r="H530" s="20" t="s">
        <v>8</v>
      </c>
      <c r="I530" s="21">
        <v>128</v>
      </c>
      <c r="J530" s="22">
        <v>40151</v>
      </c>
      <c r="K530" s="82">
        <f t="shared" ca="1" si="1"/>
        <v>5.2719092331768387</v>
      </c>
      <c r="L530" s="73">
        <f>AVERAGE(I529:I530)</f>
        <v>122.25</v>
      </c>
    </row>
    <row r="531" spans="1:12" ht="15.75" customHeight="1">
      <c r="D531" s="79"/>
    </row>
    <row r="532" spans="1:12" ht="15.75" customHeight="1">
      <c r="D532" s="79"/>
    </row>
    <row r="533" spans="1:12" ht="15.75" customHeight="1">
      <c r="D533" s="79"/>
    </row>
    <row r="534" spans="1:12" ht="15.75" customHeight="1">
      <c r="D534" s="79"/>
    </row>
    <row r="535" spans="1:12" ht="15.75" customHeight="1">
      <c r="D535" s="79"/>
    </row>
    <row r="536" spans="1:12" ht="15.75" customHeight="1">
      <c r="D536" s="79"/>
    </row>
    <row r="537" spans="1:12" ht="15.75" customHeight="1">
      <c r="D537" s="79"/>
    </row>
    <row r="538" spans="1:12" ht="15.75" customHeight="1">
      <c r="D538" s="79"/>
    </row>
    <row r="539" spans="1:12" ht="15.75" customHeight="1">
      <c r="D539" s="79"/>
    </row>
    <row r="540" spans="1:12" ht="15.75" customHeight="1">
      <c r="D540" s="79"/>
    </row>
    <row r="541" spans="1:12" ht="15.75" customHeight="1">
      <c r="D541" s="79"/>
    </row>
    <row r="542" spans="1:12" ht="15.75" customHeight="1">
      <c r="D542" s="79"/>
    </row>
    <row r="543" spans="1:12" ht="15.75" customHeight="1">
      <c r="D543" s="79"/>
    </row>
    <row r="544" spans="1:12" ht="15.75" customHeight="1">
      <c r="D544" s="79"/>
    </row>
    <row r="545" spans="4:4" ht="15.75" customHeight="1">
      <c r="D545" s="79"/>
    </row>
    <row r="546" spans="4:4" ht="15.75" customHeight="1">
      <c r="D546" s="79"/>
    </row>
    <row r="547" spans="4:4" ht="15.75" customHeight="1">
      <c r="D547" s="79"/>
    </row>
    <row r="548" spans="4:4" ht="15.75" customHeight="1">
      <c r="D548" s="79"/>
    </row>
    <row r="549" spans="4:4" ht="15.75" customHeight="1">
      <c r="D549" s="79"/>
    </row>
    <row r="550" spans="4:4" ht="15.75" customHeight="1">
      <c r="D550" s="79"/>
    </row>
    <row r="551" spans="4:4" ht="15.75" customHeight="1">
      <c r="D551" s="79"/>
    </row>
    <row r="552" spans="4:4" ht="15.75" customHeight="1">
      <c r="D552" s="79"/>
    </row>
    <row r="553" spans="4:4" ht="15.75" customHeight="1">
      <c r="D553" s="79"/>
    </row>
    <row r="554" spans="4:4" ht="15.75" customHeight="1">
      <c r="D554" s="79"/>
    </row>
    <row r="555" spans="4:4" ht="15.75" customHeight="1">
      <c r="D555" s="79"/>
    </row>
    <row r="556" spans="4:4" ht="15.75" customHeight="1">
      <c r="D556" s="79"/>
    </row>
    <row r="557" spans="4:4" ht="15.75" customHeight="1">
      <c r="D557" s="79"/>
    </row>
    <row r="558" spans="4:4" ht="15.75" customHeight="1">
      <c r="D558" s="79"/>
    </row>
    <row r="559" spans="4:4" ht="15.75" customHeight="1">
      <c r="D559" s="79"/>
    </row>
    <row r="560" spans="4:4" ht="15.75" customHeight="1">
      <c r="D560" s="79"/>
    </row>
    <row r="561" spans="4:4" ht="15.75" customHeight="1">
      <c r="D561" s="79"/>
    </row>
    <row r="562" spans="4:4" ht="15.75" customHeight="1">
      <c r="D562" s="79"/>
    </row>
    <row r="563" spans="4:4" ht="15.75" customHeight="1">
      <c r="D563" s="79"/>
    </row>
    <row r="564" spans="4:4" ht="15.75" customHeight="1">
      <c r="D564" s="79"/>
    </row>
    <row r="565" spans="4:4" ht="15.75" customHeight="1">
      <c r="D565" s="79"/>
    </row>
    <row r="566" spans="4:4" ht="15.75" customHeight="1">
      <c r="D566" s="79"/>
    </row>
    <row r="567" spans="4:4" ht="15.75" customHeight="1">
      <c r="D567" s="79"/>
    </row>
    <row r="568" spans="4:4" ht="15.75" customHeight="1">
      <c r="D568" s="79"/>
    </row>
    <row r="569" spans="4:4" ht="15.75" customHeight="1">
      <c r="D569" s="79"/>
    </row>
    <row r="570" spans="4:4" ht="15.75" customHeight="1">
      <c r="D570" s="79"/>
    </row>
    <row r="571" spans="4:4" ht="15.75" customHeight="1">
      <c r="D571" s="79"/>
    </row>
    <row r="572" spans="4:4" ht="15.75" customHeight="1">
      <c r="D572" s="79"/>
    </row>
    <row r="573" spans="4:4" ht="15.75" customHeight="1">
      <c r="D573" s="79"/>
    </row>
    <row r="574" spans="4:4" ht="15.75" customHeight="1">
      <c r="D574" s="79"/>
    </row>
    <row r="575" spans="4:4" ht="15.75" customHeight="1">
      <c r="D575" s="79"/>
    </row>
    <row r="576" spans="4:4" ht="15.75" customHeight="1">
      <c r="D576" s="79"/>
    </row>
    <row r="577" spans="4:4" ht="15.75" customHeight="1">
      <c r="D577" s="79"/>
    </row>
    <row r="578" spans="4:4" ht="15.75" customHeight="1">
      <c r="D578" s="79"/>
    </row>
    <row r="579" spans="4:4" ht="15.75" customHeight="1">
      <c r="D579" s="79"/>
    </row>
    <row r="580" spans="4:4" ht="15.75" customHeight="1">
      <c r="D580" s="79"/>
    </row>
    <row r="581" spans="4:4" ht="15.75" customHeight="1">
      <c r="D581" s="79"/>
    </row>
    <row r="582" spans="4:4" ht="15.75" customHeight="1">
      <c r="D582" s="79"/>
    </row>
    <row r="583" spans="4:4" ht="15.75" customHeight="1">
      <c r="D583" s="79"/>
    </row>
    <row r="584" spans="4:4" ht="15.75" customHeight="1">
      <c r="D584" s="79"/>
    </row>
    <row r="585" spans="4:4" ht="15.75" customHeight="1">
      <c r="D585" s="79"/>
    </row>
    <row r="586" spans="4:4" ht="15.75" customHeight="1">
      <c r="D586" s="79"/>
    </row>
    <row r="587" spans="4:4" ht="15.75" customHeight="1">
      <c r="D587" s="79"/>
    </row>
    <row r="588" spans="4:4" ht="15.75" customHeight="1">
      <c r="D588" s="79"/>
    </row>
    <row r="589" spans="4:4" ht="15.75" customHeight="1">
      <c r="D589" s="79"/>
    </row>
    <row r="590" spans="4:4" ht="15.75" customHeight="1">
      <c r="D590" s="79"/>
    </row>
    <row r="591" spans="4:4" ht="15.75" customHeight="1">
      <c r="D591" s="79"/>
    </row>
    <row r="592" spans="4:4" ht="15.75" customHeight="1">
      <c r="D592" s="79"/>
    </row>
    <row r="593" spans="4:4" ht="15.75" customHeight="1">
      <c r="D593" s="79"/>
    </row>
    <row r="594" spans="4:4" ht="15.75" customHeight="1">
      <c r="D594" s="79"/>
    </row>
    <row r="595" spans="4:4" ht="15.75" customHeight="1">
      <c r="D595" s="79"/>
    </row>
    <row r="596" spans="4:4" ht="15.75" customHeight="1">
      <c r="D596" s="79"/>
    </row>
    <row r="597" spans="4:4" ht="15.75" customHeight="1">
      <c r="D597" s="79"/>
    </row>
    <row r="598" spans="4:4" ht="15.75" customHeight="1">
      <c r="D598" s="79"/>
    </row>
    <row r="599" spans="4:4" ht="15.75" customHeight="1">
      <c r="D599" s="79"/>
    </row>
    <row r="600" spans="4:4" ht="15.75" customHeight="1">
      <c r="D600" s="79"/>
    </row>
    <row r="601" spans="4:4" ht="15.75" customHeight="1">
      <c r="D601" s="79"/>
    </row>
    <row r="602" spans="4:4" ht="15.75" customHeight="1">
      <c r="D602" s="79"/>
    </row>
    <row r="603" spans="4:4" ht="15.75" customHeight="1">
      <c r="D603" s="79"/>
    </row>
    <row r="604" spans="4:4" ht="15.75" customHeight="1">
      <c r="D604" s="79"/>
    </row>
    <row r="605" spans="4:4" ht="15.75" customHeight="1">
      <c r="D605" s="79"/>
    </row>
    <row r="606" spans="4:4" ht="15.75" customHeight="1">
      <c r="D606" s="79"/>
    </row>
    <row r="607" spans="4:4" ht="15.75" customHeight="1">
      <c r="D607" s="79"/>
    </row>
    <row r="608" spans="4:4" ht="15.75" customHeight="1">
      <c r="D608" s="79"/>
    </row>
    <row r="609" spans="4:4" ht="15.75" customHeight="1">
      <c r="D609" s="79"/>
    </row>
    <row r="610" spans="4:4" ht="15.75" customHeight="1">
      <c r="D610" s="79"/>
    </row>
    <row r="611" spans="4:4" ht="15.75" customHeight="1">
      <c r="D611" s="79"/>
    </row>
    <row r="612" spans="4:4" ht="15.75" customHeight="1">
      <c r="D612" s="79"/>
    </row>
    <row r="613" spans="4:4" ht="15.75" customHeight="1">
      <c r="D613" s="79"/>
    </row>
    <row r="614" spans="4:4" ht="15.75" customHeight="1">
      <c r="D614" s="79"/>
    </row>
    <row r="615" spans="4:4" ht="15.75" customHeight="1">
      <c r="D615" s="79"/>
    </row>
    <row r="616" spans="4:4" ht="15.75" customHeight="1">
      <c r="D616" s="79"/>
    </row>
    <row r="617" spans="4:4" ht="15.75" customHeight="1">
      <c r="D617" s="79"/>
    </row>
    <row r="618" spans="4:4" ht="15.75" customHeight="1">
      <c r="D618" s="79"/>
    </row>
    <row r="619" spans="4:4" ht="15.75" customHeight="1">
      <c r="D619" s="79"/>
    </row>
    <row r="620" spans="4:4" ht="15.75" customHeight="1">
      <c r="D620" s="79"/>
    </row>
    <row r="621" spans="4:4" ht="15.75" customHeight="1">
      <c r="D621" s="79"/>
    </row>
    <row r="622" spans="4:4" ht="15.75" customHeight="1">
      <c r="D622" s="79"/>
    </row>
    <row r="623" spans="4:4" ht="15.75" customHeight="1">
      <c r="D623" s="79"/>
    </row>
    <row r="624" spans="4:4" ht="15.75" customHeight="1">
      <c r="D624" s="79"/>
    </row>
    <row r="625" spans="4:4" ht="15.75" customHeight="1">
      <c r="D625" s="79"/>
    </row>
    <row r="626" spans="4:4" ht="15.75" customHeight="1">
      <c r="D626" s="79"/>
    </row>
    <row r="627" spans="4:4" ht="15.75" customHeight="1">
      <c r="D627" s="79"/>
    </row>
    <row r="628" spans="4:4" ht="15.75" customHeight="1">
      <c r="D628" s="79"/>
    </row>
    <row r="629" spans="4:4" ht="15.75" customHeight="1">
      <c r="D629" s="79"/>
    </row>
    <row r="630" spans="4:4" ht="15.75" customHeight="1">
      <c r="D630" s="79"/>
    </row>
    <row r="631" spans="4:4" ht="15.75" customHeight="1">
      <c r="D631" s="79"/>
    </row>
    <row r="632" spans="4:4" ht="15.75" customHeight="1">
      <c r="D632" s="79"/>
    </row>
    <row r="633" spans="4:4" ht="15.75" customHeight="1">
      <c r="D633" s="79"/>
    </row>
    <row r="634" spans="4:4" ht="15.75" customHeight="1">
      <c r="D634" s="79"/>
    </row>
    <row r="635" spans="4:4" ht="15.75" customHeight="1">
      <c r="D635" s="79"/>
    </row>
    <row r="636" spans="4:4" ht="15.75" customHeight="1">
      <c r="D636" s="79"/>
    </row>
    <row r="637" spans="4:4" ht="15.75" customHeight="1">
      <c r="D637" s="79"/>
    </row>
    <row r="638" spans="4:4" ht="15.75" customHeight="1">
      <c r="D638" s="79"/>
    </row>
    <row r="639" spans="4:4" ht="15.75" customHeight="1">
      <c r="D639" s="79"/>
    </row>
    <row r="640" spans="4:4" ht="15.75" customHeight="1">
      <c r="D640" s="79"/>
    </row>
    <row r="641" spans="4:4" ht="15.75" customHeight="1">
      <c r="D641" s="79"/>
    </row>
    <row r="642" spans="4:4" ht="15.75" customHeight="1">
      <c r="D642" s="79"/>
    </row>
    <row r="643" spans="4:4" ht="15.75" customHeight="1">
      <c r="D643" s="79"/>
    </row>
    <row r="644" spans="4:4" ht="15.75" customHeight="1">
      <c r="D644" s="79"/>
    </row>
    <row r="645" spans="4:4" ht="15.75" customHeight="1">
      <c r="D645" s="79"/>
    </row>
    <row r="646" spans="4:4" ht="15.75" customHeight="1">
      <c r="D646" s="79"/>
    </row>
    <row r="647" spans="4:4" ht="15.75" customHeight="1">
      <c r="D647" s="79"/>
    </row>
    <row r="648" spans="4:4" ht="15.75" customHeight="1">
      <c r="D648" s="79"/>
    </row>
    <row r="649" spans="4:4" ht="15.75" customHeight="1">
      <c r="D649" s="79"/>
    </row>
    <row r="650" spans="4:4" ht="15.75" customHeight="1">
      <c r="D650" s="79"/>
    </row>
    <row r="651" spans="4:4" ht="15.75" customHeight="1">
      <c r="D651" s="79"/>
    </row>
    <row r="652" spans="4:4" ht="15.75" customHeight="1">
      <c r="D652" s="79"/>
    </row>
    <row r="653" spans="4:4" ht="15.75" customHeight="1">
      <c r="D653" s="79"/>
    </row>
    <row r="654" spans="4:4" ht="15.75" customHeight="1">
      <c r="D654" s="79"/>
    </row>
    <row r="655" spans="4:4" ht="15.75" customHeight="1">
      <c r="D655" s="79"/>
    </row>
    <row r="656" spans="4:4" ht="15.75" customHeight="1">
      <c r="D656" s="79"/>
    </row>
    <row r="657" spans="4:4" ht="15.75" customHeight="1">
      <c r="D657" s="79"/>
    </row>
    <row r="658" spans="4:4" ht="15.75" customHeight="1">
      <c r="D658" s="79"/>
    </row>
    <row r="659" spans="4:4" ht="15.75" customHeight="1">
      <c r="D659" s="79"/>
    </row>
    <row r="660" spans="4:4" ht="15.75" customHeight="1">
      <c r="D660" s="79"/>
    </row>
    <row r="661" spans="4:4" ht="15.75" customHeight="1">
      <c r="D661" s="79"/>
    </row>
    <row r="662" spans="4:4" ht="15.75" customHeight="1">
      <c r="D662" s="79"/>
    </row>
    <row r="663" spans="4:4" ht="15.75" customHeight="1">
      <c r="D663" s="79"/>
    </row>
    <row r="664" spans="4:4" ht="15.75" customHeight="1">
      <c r="D664" s="79"/>
    </row>
    <row r="665" spans="4:4" ht="15.75" customHeight="1">
      <c r="D665" s="79"/>
    </row>
    <row r="666" spans="4:4" ht="15.75" customHeight="1">
      <c r="D666" s="79"/>
    </row>
    <row r="667" spans="4:4" ht="15.75" customHeight="1">
      <c r="D667" s="79"/>
    </row>
    <row r="668" spans="4:4" ht="15.75" customHeight="1">
      <c r="D668" s="79"/>
    </row>
    <row r="669" spans="4:4" ht="15.75" customHeight="1">
      <c r="D669" s="79"/>
    </row>
    <row r="670" spans="4:4" ht="15.75" customHeight="1">
      <c r="D670" s="79"/>
    </row>
    <row r="671" spans="4:4" ht="15.75" customHeight="1">
      <c r="D671" s="79"/>
    </row>
    <row r="672" spans="4:4" ht="15.75" customHeight="1">
      <c r="D672" s="79"/>
    </row>
    <row r="673" spans="4:4" ht="15.75" customHeight="1">
      <c r="D673" s="79"/>
    </row>
    <row r="674" spans="4:4" ht="15.75" customHeight="1">
      <c r="D674" s="79"/>
    </row>
    <row r="675" spans="4:4" ht="15.75" customHeight="1">
      <c r="D675" s="79"/>
    </row>
    <row r="676" spans="4:4" ht="15.75" customHeight="1">
      <c r="D676" s="79"/>
    </row>
    <row r="677" spans="4:4" ht="15.75" customHeight="1">
      <c r="D677" s="79"/>
    </row>
    <row r="678" spans="4:4" ht="15.75" customHeight="1">
      <c r="D678" s="79"/>
    </row>
    <row r="679" spans="4:4" ht="15.75" customHeight="1">
      <c r="D679" s="79"/>
    </row>
    <row r="680" spans="4:4" ht="15.75" customHeight="1">
      <c r="D680" s="79"/>
    </row>
    <row r="681" spans="4:4" ht="15.75" customHeight="1">
      <c r="D681" s="79"/>
    </row>
    <row r="682" spans="4:4" ht="15.75" customHeight="1">
      <c r="D682" s="79"/>
    </row>
    <row r="683" spans="4:4" ht="15.75" customHeight="1">
      <c r="D683" s="79"/>
    </row>
    <row r="684" spans="4:4" ht="15.75" customHeight="1">
      <c r="D684" s="79"/>
    </row>
    <row r="685" spans="4:4" ht="15.75" customHeight="1">
      <c r="D685" s="79"/>
    </row>
    <row r="686" spans="4:4" ht="15.75" customHeight="1">
      <c r="D686" s="79"/>
    </row>
    <row r="687" spans="4:4" ht="15.75" customHeight="1">
      <c r="D687" s="79"/>
    </row>
    <row r="688" spans="4:4" ht="15.75" customHeight="1">
      <c r="D688" s="79"/>
    </row>
    <row r="689" spans="4:4" ht="15.75" customHeight="1">
      <c r="D689" s="79"/>
    </row>
    <row r="690" spans="4:4" ht="15.75" customHeight="1">
      <c r="D690" s="79"/>
    </row>
    <row r="691" spans="4:4" ht="15.75" customHeight="1">
      <c r="D691" s="79"/>
    </row>
    <row r="692" spans="4:4" ht="15.75" customHeight="1">
      <c r="D692" s="79"/>
    </row>
    <row r="693" spans="4:4" ht="15.75" customHeight="1">
      <c r="D693" s="79"/>
    </row>
    <row r="694" spans="4:4" ht="15.75" customHeight="1">
      <c r="D694" s="79"/>
    </row>
    <row r="695" spans="4:4" ht="15.75" customHeight="1">
      <c r="D695" s="79"/>
    </row>
    <row r="696" spans="4:4" ht="15.75" customHeight="1">
      <c r="D696" s="79"/>
    </row>
    <row r="697" spans="4:4" ht="15.75" customHeight="1">
      <c r="D697" s="79"/>
    </row>
    <row r="698" spans="4:4" ht="15.75" customHeight="1">
      <c r="D698" s="79"/>
    </row>
    <row r="699" spans="4:4" ht="15.75" customHeight="1">
      <c r="D699" s="79"/>
    </row>
    <row r="700" spans="4:4" ht="15.75" customHeight="1">
      <c r="D700" s="79"/>
    </row>
    <row r="701" spans="4:4" ht="15.75" customHeight="1">
      <c r="D701" s="79"/>
    </row>
    <row r="702" spans="4:4" ht="15.75" customHeight="1">
      <c r="D702" s="79"/>
    </row>
    <row r="703" spans="4:4" ht="15.75" customHeight="1">
      <c r="D703" s="79"/>
    </row>
    <row r="704" spans="4:4" ht="15.75" customHeight="1">
      <c r="D704" s="79"/>
    </row>
    <row r="705" spans="4:4" ht="15.75" customHeight="1">
      <c r="D705" s="79"/>
    </row>
    <row r="706" spans="4:4" ht="15.75" customHeight="1">
      <c r="D706" s="79"/>
    </row>
    <row r="707" spans="4:4" ht="15.75" customHeight="1">
      <c r="D707" s="79"/>
    </row>
    <row r="708" spans="4:4" ht="15.75" customHeight="1">
      <c r="D708" s="79"/>
    </row>
    <row r="709" spans="4:4" ht="15.75" customHeight="1">
      <c r="D709" s="79"/>
    </row>
    <row r="710" spans="4:4" ht="15.75" customHeight="1">
      <c r="D710" s="79"/>
    </row>
    <row r="711" spans="4:4" ht="15.75" customHeight="1">
      <c r="D711" s="79"/>
    </row>
    <row r="712" spans="4:4" ht="15.75" customHeight="1">
      <c r="D712" s="79"/>
    </row>
    <row r="713" spans="4:4" ht="15.75" customHeight="1">
      <c r="D713" s="79"/>
    </row>
    <row r="714" spans="4:4" ht="15.75" customHeight="1">
      <c r="D714" s="79"/>
    </row>
    <row r="715" spans="4:4" ht="15.75" customHeight="1">
      <c r="D715" s="79"/>
    </row>
    <row r="716" spans="4:4" ht="15.75" customHeight="1">
      <c r="D716" s="79"/>
    </row>
    <row r="717" spans="4:4" ht="15.75" customHeight="1">
      <c r="D717" s="79"/>
    </row>
    <row r="718" spans="4:4" ht="15.75" customHeight="1">
      <c r="D718" s="79"/>
    </row>
    <row r="719" spans="4:4" ht="15.75" customHeight="1">
      <c r="D719" s="79"/>
    </row>
    <row r="720" spans="4:4" ht="15.75" customHeight="1">
      <c r="D720" s="79"/>
    </row>
    <row r="721" spans="4:4" ht="15.75" customHeight="1">
      <c r="D721" s="79"/>
    </row>
    <row r="722" spans="4:4" ht="15.75" customHeight="1">
      <c r="D722" s="79"/>
    </row>
    <row r="723" spans="4:4" ht="15.75" customHeight="1">
      <c r="D723" s="79"/>
    </row>
    <row r="724" spans="4:4" ht="15.75" customHeight="1">
      <c r="D724" s="79"/>
    </row>
    <row r="725" spans="4:4" ht="15.75" customHeight="1">
      <c r="D725" s="79"/>
    </row>
    <row r="726" spans="4:4" ht="15.75" customHeight="1">
      <c r="D726" s="79"/>
    </row>
    <row r="727" spans="4:4" ht="15.75" customHeight="1">
      <c r="D727" s="79"/>
    </row>
    <row r="728" spans="4:4" ht="15.75" customHeight="1">
      <c r="D728" s="79"/>
    </row>
    <row r="729" spans="4:4" ht="15.75" customHeight="1">
      <c r="D729" s="79"/>
    </row>
    <row r="730" spans="4:4" ht="15.75" customHeight="1">
      <c r="D730" s="79"/>
    </row>
    <row r="731" spans="4:4" ht="15.75" customHeight="1">
      <c r="D731" s="79"/>
    </row>
    <row r="732" spans="4:4" ht="15.75" customHeight="1">
      <c r="D732" s="79"/>
    </row>
    <row r="733" spans="4:4" ht="15.75" customHeight="1">
      <c r="D733" s="79"/>
    </row>
    <row r="734" spans="4:4" ht="15.75" customHeight="1">
      <c r="D734" s="79"/>
    </row>
    <row r="735" spans="4:4" ht="15.75" customHeight="1">
      <c r="D735" s="79"/>
    </row>
    <row r="736" spans="4:4" ht="15.75" customHeight="1">
      <c r="D736" s="79"/>
    </row>
    <row r="737" spans="4:4" ht="15.75" customHeight="1">
      <c r="D737" s="79"/>
    </row>
    <row r="738" spans="4:4" ht="15.75" customHeight="1">
      <c r="D738" s="79"/>
    </row>
    <row r="739" spans="4:4" ht="15.75" customHeight="1">
      <c r="D739" s="79"/>
    </row>
    <row r="740" spans="4:4" ht="15.75" customHeight="1">
      <c r="D740" s="79"/>
    </row>
    <row r="741" spans="4:4" ht="15.75" customHeight="1">
      <c r="D741" s="79"/>
    </row>
    <row r="742" spans="4:4" ht="15.75" customHeight="1">
      <c r="D742" s="79"/>
    </row>
    <row r="743" spans="4:4" ht="15.75" customHeight="1">
      <c r="D743" s="79"/>
    </row>
    <row r="744" spans="4:4" ht="15.75" customHeight="1">
      <c r="D744" s="79"/>
    </row>
    <row r="745" spans="4:4" ht="15.75" customHeight="1">
      <c r="D745" s="79"/>
    </row>
    <row r="746" spans="4:4" ht="15.75" customHeight="1">
      <c r="D746" s="79"/>
    </row>
    <row r="747" spans="4:4" ht="15.75" customHeight="1">
      <c r="D747" s="79"/>
    </row>
    <row r="748" spans="4:4" ht="15.75" customHeight="1">
      <c r="D748" s="79"/>
    </row>
    <row r="749" spans="4:4" ht="15.75" customHeight="1">
      <c r="D749" s="79"/>
    </row>
    <row r="750" spans="4:4" ht="15.75" customHeight="1">
      <c r="D750" s="79"/>
    </row>
    <row r="751" spans="4:4" ht="15.75" customHeight="1">
      <c r="D751" s="79"/>
    </row>
    <row r="752" spans="4:4" ht="15.75" customHeight="1">
      <c r="D752" s="79"/>
    </row>
    <row r="753" spans="4:4" ht="15.75" customHeight="1">
      <c r="D753" s="79"/>
    </row>
    <row r="754" spans="4:4" ht="15.75" customHeight="1">
      <c r="D754" s="79"/>
    </row>
    <row r="755" spans="4:4" ht="15.75" customHeight="1">
      <c r="D755" s="79"/>
    </row>
    <row r="756" spans="4:4" ht="15.75" customHeight="1">
      <c r="D756" s="79"/>
    </row>
    <row r="757" spans="4:4" ht="15.75" customHeight="1">
      <c r="D757" s="79"/>
    </row>
    <row r="758" spans="4:4" ht="15.75" customHeight="1">
      <c r="D758" s="79"/>
    </row>
    <row r="759" spans="4:4" ht="15.75" customHeight="1">
      <c r="D759" s="79"/>
    </row>
    <row r="760" spans="4:4" ht="15.75" customHeight="1">
      <c r="D760" s="79"/>
    </row>
    <row r="761" spans="4:4" ht="15.75" customHeight="1">
      <c r="D761" s="79"/>
    </row>
    <row r="762" spans="4:4" ht="15.75" customHeight="1">
      <c r="D762" s="79"/>
    </row>
    <row r="763" spans="4:4" ht="15.75" customHeight="1">
      <c r="D763" s="79"/>
    </row>
    <row r="764" spans="4:4" ht="15.75" customHeight="1">
      <c r="D764" s="79"/>
    </row>
    <row r="765" spans="4:4" ht="15.75" customHeight="1">
      <c r="D765" s="79"/>
    </row>
    <row r="766" spans="4:4" ht="15.75" customHeight="1">
      <c r="D766" s="79"/>
    </row>
    <row r="767" spans="4:4" ht="15.75" customHeight="1">
      <c r="D767" s="79"/>
    </row>
    <row r="768" spans="4:4" ht="15.75" customHeight="1">
      <c r="D768" s="79"/>
    </row>
    <row r="769" spans="4:4" ht="15.75" customHeight="1">
      <c r="D769" s="79"/>
    </row>
    <row r="770" spans="4:4" ht="15.75" customHeight="1">
      <c r="D770" s="79"/>
    </row>
    <row r="771" spans="4:4" ht="15.75" customHeight="1">
      <c r="D771" s="79"/>
    </row>
    <row r="772" spans="4:4" ht="15.75" customHeight="1">
      <c r="D772" s="79"/>
    </row>
    <row r="773" spans="4:4" ht="15.75" customHeight="1">
      <c r="D773" s="79"/>
    </row>
    <row r="774" spans="4:4" ht="15.75" customHeight="1">
      <c r="D774" s="79"/>
    </row>
    <row r="775" spans="4:4" ht="15.75" customHeight="1">
      <c r="D775" s="79"/>
    </row>
    <row r="776" spans="4:4" ht="15.75" customHeight="1">
      <c r="D776" s="79"/>
    </row>
    <row r="777" spans="4:4" ht="15.75" customHeight="1">
      <c r="D777" s="79"/>
    </row>
    <row r="778" spans="4:4" ht="15.75" customHeight="1">
      <c r="D778" s="79"/>
    </row>
    <row r="779" spans="4:4" ht="15.75" customHeight="1">
      <c r="D779" s="79"/>
    </row>
    <row r="780" spans="4:4" ht="15.75" customHeight="1">
      <c r="D780" s="79"/>
    </row>
    <row r="781" spans="4:4" ht="15.75" customHeight="1">
      <c r="D781" s="79"/>
    </row>
    <row r="782" spans="4:4" ht="15.75" customHeight="1">
      <c r="D782" s="79"/>
    </row>
    <row r="783" spans="4:4" ht="15.75" customHeight="1">
      <c r="D783" s="79"/>
    </row>
    <row r="784" spans="4:4" ht="15.75" customHeight="1">
      <c r="D784" s="79"/>
    </row>
    <row r="785" spans="4:4" ht="15.75" customHeight="1">
      <c r="D785" s="79"/>
    </row>
    <row r="786" spans="4:4" ht="15.75" customHeight="1">
      <c r="D786" s="79"/>
    </row>
    <row r="787" spans="4:4" ht="15.75" customHeight="1">
      <c r="D787" s="79"/>
    </row>
    <row r="788" spans="4:4" ht="15.75" customHeight="1">
      <c r="D788" s="79"/>
    </row>
    <row r="789" spans="4:4" ht="15.75" customHeight="1">
      <c r="D789" s="79"/>
    </row>
    <row r="790" spans="4:4" ht="15.75" customHeight="1">
      <c r="D790" s="79"/>
    </row>
    <row r="791" spans="4:4" ht="15.75" customHeight="1">
      <c r="D791" s="79"/>
    </row>
    <row r="792" spans="4:4" ht="15.75" customHeight="1">
      <c r="D792" s="79"/>
    </row>
    <row r="793" spans="4:4" ht="15.75" customHeight="1">
      <c r="D793" s="79"/>
    </row>
    <row r="794" spans="4:4" ht="15.75" customHeight="1">
      <c r="D794" s="79"/>
    </row>
    <row r="795" spans="4:4" ht="15.75" customHeight="1">
      <c r="D795" s="79"/>
    </row>
    <row r="796" spans="4:4" ht="15.75" customHeight="1">
      <c r="D796" s="79"/>
    </row>
    <row r="797" spans="4:4" ht="15.75" customHeight="1">
      <c r="D797" s="79"/>
    </row>
    <row r="798" spans="4:4" ht="15.75" customHeight="1">
      <c r="D798" s="79"/>
    </row>
    <row r="799" spans="4:4" ht="15.75" customHeight="1">
      <c r="D799" s="79"/>
    </row>
    <row r="800" spans="4:4" ht="15.75" customHeight="1">
      <c r="D800" s="79"/>
    </row>
    <row r="801" spans="4:4" ht="15.75" customHeight="1">
      <c r="D801" s="79"/>
    </row>
    <row r="802" spans="4:4" ht="15.75" customHeight="1">
      <c r="D802" s="79"/>
    </row>
    <row r="803" spans="4:4" ht="15.75" customHeight="1">
      <c r="D803" s="79"/>
    </row>
    <row r="804" spans="4:4" ht="15.75" customHeight="1">
      <c r="D804" s="79"/>
    </row>
    <row r="805" spans="4:4" ht="15.75" customHeight="1">
      <c r="D805" s="79"/>
    </row>
    <row r="806" spans="4:4" ht="15.75" customHeight="1">
      <c r="D806" s="79"/>
    </row>
    <row r="807" spans="4:4" ht="15.75" customHeight="1">
      <c r="D807" s="79"/>
    </row>
    <row r="808" spans="4:4" ht="15.75" customHeight="1">
      <c r="D808" s="79"/>
    </row>
    <row r="809" spans="4:4" ht="15.75" customHeight="1">
      <c r="D809" s="79"/>
    </row>
    <row r="810" spans="4:4" ht="15.75" customHeight="1">
      <c r="D810" s="79"/>
    </row>
    <row r="811" spans="4:4" ht="15.75" customHeight="1">
      <c r="D811" s="79"/>
    </row>
    <row r="812" spans="4:4" ht="15.75" customHeight="1">
      <c r="D812" s="79"/>
    </row>
    <row r="813" spans="4:4" ht="15.75" customHeight="1">
      <c r="D813" s="79"/>
    </row>
    <row r="814" spans="4:4" ht="15.75" customHeight="1">
      <c r="D814" s="79"/>
    </row>
    <row r="815" spans="4:4" ht="15.75" customHeight="1">
      <c r="D815" s="79"/>
    </row>
    <row r="816" spans="4:4" ht="15.75" customHeight="1">
      <c r="D816" s="79"/>
    </row>
    <row r="817" spans="4:4" ht="15.75" customHeight="1">
      <c r="D817" s="79"/>
    </row>
    <row r="818" spans="4:4" ht="15.75" customHeight="1">
      <c r="D818" s="79"/>
    </row>
    <row r="819" spans="4:4" ht="15.75" customHeight="1">
      <c r="D819" s="79"/>
    </row>
    <row r="820" spans="4:4" ht="15.75" customHeight="1">
      <c r="D820" s="79"/>
    </row>
    <row r="821" spans="4:4" ht="15.75" customHeight="1">
      <c r="D821" s="79"/>
    </row>
    <row r="822" spans="4:4" ht="15.75" customHeight="1">
      <c r="D822" s="79"/>
    </row>
    <row r="823" spans="4:4" ht="15.75" customHeight="1">
      <c r="D823" s="79"/>
    </row>
    <row r="824" spans="4:4" ht="15.75" customHeight="1">
      <c r="D824" s="79"/>
    </row>
    <row r="825" spans="4:4" ht="15.75" customHeight="1">
      <c r="D825" s="79"/>
    </row>
    <row r="826" spans="4:4" ht="15.75" customHeight="1">
      <c r="D826" s="79"/>
    </row>
    <row r="827" spans="4:4" ht="15.75" customHeight="1">
      <c r="D827" s="79"/>
    </row>
    <row r="828" spans="4:4" ht="15.75" customHeight="1">
      <c r="D828" s="79"/>
    </row>
    <row r="829" spans="4:4" ht="15.75" customHeight="1">
      <c r="D829" s="79"/>
    </row>
    <row r="830" spans="4:4" ht="15.75" customHeight="1">
      <c r="D830" s="79"/>
    </row>
    <row r="831" spans="4:4" ht="15.75" customHeight="1">
      <c r="D831" s="79"/>
    </row>
    <row r="832" spans="4:4" ht="15.75" customHeight="1">
      <c r="D832" s="79"/>
    </row>
    <row r="833" spans="4:4" ht="15.75" customHeight="1">
      <c r="D833" s="79"/>
    </row>
    <row r="834" spans="4:4" ht="15.75" customHeight="1">
      <c r="D834" s="79"/>
    </row>
    <row r="835" spans="4:4" ht="15.75" customHeight="1">
      <c r="D835" s="79"/>
    </row>
    <row r="836" spans="4:4" ht="15.75" customHeight="1">
      <c r="D836" s="79"/>
    </row>
    <row r="837" spans="4:4" ht="15.75" customHeight="1">
      <c r="D837" s="79"/>
    </row>
    <row r="838" spans="4:4" ht="15.75" customHeight="1">
      <c r="D838" s="79"/>
    </row>
    <row r="839" spans="4:4" ht="15.75" customHeight="1">
      <c r="D839" s="79"/>
    </row>
    <row r="840" spans="4:4" ht="15.75" customHeight="1">
      <c r="D840" s="79"/>
    </row>
    <row r="841" spans="4:4" ht="15.75" customHeight="1">
      <c r="D841" s="79"/>
    </row>
    <row r="842" spans="4:4" ht="15.75" customHeight="1">
      <c r="D842" s="79"/>
    </row>
    <row r="843" spans="4:4" ht="15.75" customHeight="1">
      <c r="D843" s="79"/>
    </row>
    <row r="844" spans="4:4" ht="15.75" customHeight="1">
      <c r="D844" s="79"/>
    </row>
    <row r="845" spans="4:4" ht="15.75" customHeight="1">
      <c r="D845" s="79"/>
    </row>
    <row r="846" spans="4:4" ht="15.75" customHeight="1">
      <c r="D846" s="79"/>
    </row>
    <row r="847" spans="4:4" ht="15.75" customHeight="1">
      <c r="D847" s="79"/>
    </row>
    <row r="848" spans="4:4" ht="15.75" customHeight="1">
      <c r="D848" s="79"/>
    </row>
    <row r="849" spans="4:4" ht="15.75" customHeight="1">
      <c r="D849" s="79"/>
    </row>
    <row r="850" spans="4:4" ht="15.75" customHeight="1">
      <c r="D850" s="79"/>
    </row>
    <row r="851" spans="4:4" ht="15.75" customHeight="1">
      <c r="D851" s="79"/>
    </row>
    <row r="852" spans="4:4" ht="15.75" customHeight="1">
      <c r="D852" s="79"/>
    </row>
    <row r="853" spans="4:4" ht="15.75" customHeight="1">
      <c r="D853" s="79"/>
    </row>
    <row r="854" spans="4:4" ht="15.75" customHeight="1">
      <c r="D854" s="79"/>
    </row>
    <row r="855" spans="4:4" ht="15.75" customHeight="1">
      <c r="D855" s="79"/>
    </row>
    <row r="856" spans="4:4" ht="15.75" customHeight="1">
      <c r="D856" s="79"/>
    </row>
    <row r="857" spans="4:4" ht="15.75" customHeight="1">
      <c r="D857" s="79"/>
    </row>
    <row r="858" spans="4:4" ht="15.75" customHeight="1">
      <c r="D858" s="79"/>
    </row>
    <row r="859" spans="4:4" ht="15.75" customHeight="1">
      <c r="D859" s="79"/>
    </row>
    <row r="860" spans="4:4" ht="15.75" customHeight="1">
      <c r="D860" s="79"/>
    </row>
    <row r="861" spans="4:4" ht="15.75" customHeight="1">
      <c r="D861" s="79"/>
    </row>
    <row r="862" spans="4:4" ht="15.75" customHeight="1">
      <c r="D862" s="79"/>
    </row>
    <row r="863" spans="4:4" ht="15.75" customHeight="1">
      <c r="D863" s="79"/>
    </row>
    <row r="864" spans="4:4" ht="15.75" customHeight="1">
      <c r="D864" s="79"/>
    </row>
    <row r="865" spans="4:4" ht="15.75" customHeight="1">
      <c r="D865" s="79"/>
    </row>
    <row r="866" spans="4:4" ht="15.75" customHeight="1">
      <c r="D866" s="79"/>
    </row>
    <row r="867" spans="4:4" ht="15.75" customHeight="1">
      <c r="D867" s="79"/>
    </row>
    <row r="868" spans="4:4" ht="15.75" customHeight="1">
      <c r="D868" s="79"/>
    </row>
    <row r="869" spans="4:4" ht="15.75" customHeight="1">
      <c r="D869" s="79"/>
    </row>
    <row r="870" spans="4:4" ht="15.75" customHeight="1">
      <c r="D870" s="79"/>
    </row>
    <row r="871" spans="4:4" ht="15.75" customHeight="1">
      <c r="D871" s="79"/>
    </row>
    <row r="872" spans="4:4" ht="15.75" customHeight="1">
      <c r="D872" s="79"/>
    </row>
    <row r="873" spans="4:4" ht="15.75" customHeight="1">
      <c r="D873" s="79"/>
    </row>
    <row r="874" spans="4:4" ht="15.75" customHeight="1">
      <c r="D874" s="79"/>
    </row>
    <row r="875" spans="4:4" ht="15.75" customHeight="1">
      <c r="D875" s="79"/>
    </row>
    <row r="876" spans="4:4" ht="15.75" customHeight="1">
      <c r="D876" s="79"/>
    </row>
    <row r="877" spans="4:4" ht="15.75" customHeight="1">
      <c r="D877" s="79"/>
    </row>
    <row r="878" spans="4:4" ht="15.75" customHeight="1">
      <c r="D878" s="79"/>
    </row>
    <row r="879" spans="4:4" ht="15.75" customHeight="1">
      <c r="D879" s="79"/>
    </row>
    <row r="880" spans="4:4" ht="15.75" customHeight="1">
      <c r="D880" s="79"/>
    </row>
    <row r="881" spans="4:4" ht="15.75" customHeight="1">
      <c r="D881" s="79"/>
    </row>
    <row r="882" spans="4:4" ht="15.75" customHeight="1">
      <c r="D882" s="79"/>
    </row>
    <row r="883" spans="4:4" ht="15.75" customHeight="1">
      <c r="D883" s="79"/>
    </row>
    <row r="884" spans="4:4" ht="15.75" customHeight="1">
      <c r="D884" s="79"/>
    </row>
    <row r="885" spans="4:4" ht="15.75" customHeight="1">
      <c r="D885" s="79"/>
    </row>
    <row r="886" spans="4:4" ht="15.75" customHeight="1">
      <c r="D886" s="79"/>
    </row>
    <row r="887" spans="4:4" ht="15.75" customHeight="1">
      <c r="D887" s="79"/>
    </row>
    <row r="888" spans="4:4" ht="15.75" customHeight="1">
      <c r="D888" s="79"/>
    </row>
    <row r="889" spans="4:4" ht="15.75" customHeight="1">
      <c r="D889" s="79"/>
    </row>
    <row r="890" spans="4:4" ht="15.75" customHeight="1">
      <c r="D890" s="79"/>
    </row>
    <row r="891" spans="4:4" ht="15.75" customHeight="1">
      <c r="D891" s="79"/>
    </row>
    <row r="892" spans="4:4" ht="15.75" customHeight="1">
      <c r="D892" s="79"/>
    </row>
    <row r="893" spans="4:4" ht="15.75" customHeight="1">
      <c r="D893" s="79"/>
    </row>
    <row r="894" spans="4:4" ht="15.75" customHeight="1">
      <c r="D894" s="79"/>
    </row>
    <row r="895" spans="4:4" ht="15.75" customHeight="1">
      <c r="D895" s="79"/>
    </row>
    <row r="896" spans="4:4" ht="15.75" customHeight="1">
      <c r="D896" s="79"/>
    </row>
    <row r="897" spans="4:4" ht="15.75" customHeight="1">
      <c r="D897" s="79"/>
    </row>
    <row r="898" spans="4:4" ht="15.75" customHeight="1">
      <c r="D898" s="79"/>
    </row>
    <row r="899" spans="4:4" ht="15.75" customHeight="1">
      <c r="D899" s="79"/>
    </row>
    <row r="900" spans="4:4" ht="15.75" customHeight="1">
      <c r="D900" s="79"/>
    </row>
    <row r="901" spans="4:4" ht="15.75" customHeight="1">
      <c r="D901" s="79"/>
    </row>
    <row r="902" spans="4:4" ht="15.75" customHeight="1">
      <c r="D902" s="79"/>
    </row>
    <row r="903" spans="4:4" ht="15.75" customHeight="1">
      <c r="D903" s="79"/>
    </row>
    <row r="904" spans="4:4" ht="15.75" customHeight="1">
      <c r="D904" s="79"/>
    </row>
    <row r="905" spans="4:4" ht="15.75" customHeight="1">
      <c r="D905" s="79"/>
    </row>
    <row r="906" spans="4:4" ht="15.75" customHeight="1">
      <c r="D906" s="79"/>
    </row>
    <row r="907" spans="4:4" ht="15.75" customHeight="1">
      <c r="D907" s="79"/>
    </row>
    <row r="908" spans="4:4" ht="15.75" customHeight="1">
      <c r="D908" s="79"/>
    </row>
    <row r="909" spans="4:4" ht="15.75" customHeight="1">
      <c r="D909" s="79"/>
    </row>
    <row r="910" spans="4:4" ht="15.75" customHeight="1">
      <c r="D910" s="79"/>
    </row>
    <row r="911" spans="4:4" ht="15.75" customHeight="1">
      <c r="D911" s="79"/>
    </row>
    <row r="912" spans="4:4" ht="15.75" customHeight="1">
      <c r="D912" s="79"/>
    </row>
    <row r="913" spans="4:4" ht="15.75" customHeight="1">
      <c r="D913" s="79"/>
    </row>
    <row r="914" spans="4:4" ht="15.75" customHeight="1">
      <c r="D914" s="79"/>
    </row>
    <row r="915" spans="4:4" ht="15.75" customHeight="1">
      <c r="D915" s="79"/>
    </row>
    <row r="916" spans="4:4" ht="15.75" customHeight="1">
      <c r="D916" s="79"/>
    </row>
    <row r="917" spans="4:4" ht="15.75" customHeight="1">
      <c r="D917" s="79"/>
    </row>
    <row r="918" spans="4:4" ht="15.75" customHeight="1">
      <c r="D918" s="79"/>
    </row>
    <row r="919" spans="4:4" ht="15.75" customHeight="1">
      <c r="D919" s="79"/>
    </row>
    <row r="920" spans="4:4" ht="15.75" customHeight="1">
      <c r="D920" s="79"/>
    </row>
    <row r="921" spans="4:4" ht="15.75" customHeight="1">
      <c r="D921" s="79"/>
    </row>
    <row r="922" spans="4:4" ht="15.75" customHeight="1">
      <c r="D922" s="79"/>
    </row>
    <row r="923" spans="4:4" ht="15.75" customHeight="1">
      <c r="D923" s="79"/>
    </row>
    <row r="924" spans="4:4" ht="15.75" customHeight="1">
      <c r="D924" s="79"/>
    </row>
    <row r="925" spans="4:4" ht="15.75" customHeight="1">
      <c r="D925" s="79"/>
    </row>
    <row r="926" spans="4:4" ht="15.75" customHeight="1">
      <c r="D926" s="79"/>
    </row>
    <row r="927" spans="4:4" ht="15.75" customHeight="1">
      <c r="D927" s="79"/>
    </row>
    <row r="928" spans="4:4" ht="15.75" customHeight="1">
      <c r="D928" s="79"/>
    </row>
    <row r="929" spans="4:4" ht="15.75" customHeight="1">
      <c r="D929" s="79"/>
    </row>
    <row r="930" spans="4:4" ht="15.75" customHeight="1">
      <c r="D930" s="79"/>
    </row>
    <row r="931" spans="4:4" ht="15.75" customHeight="1">
      <c r="D931" s="79"/>
    </row>
    <row r="932" spans="4:4" ht="15.75" customHeight="1">
      <c r="D932" s="79"/>
    </row>
    <row r="933" spans="4:4" ht="15.75" customHeight="1">
      <c r="D933" s="79"/>
    </row>
    <row r="934" spans="4:4" ht="15.75" customHeight="1">
      <c r="D934" s="79"/>
    </row>
    <row r="935" spans="4:4" ht="15.75" customHeight="1">
      <c r="D935" s="79"/>
    </row>
    <row r="936" spans="4:4" ht="15.75" customHeight="1">
      <c r="D936" s="79"/>
    </row>
    <row r="937" spans="4:4" ht="15.75" customHeight="1">
      <c r="D937" s="79"/>
    </row>
    <row r="938" spans="4:4" ht="15.75" customHeight="1">
      <c r="D938" s="79"/>
    </row>
    <row r="939" spans="4:4" ht="15.75" customHeight="1">
      <c r="D939" s="79"/>
    </row>
    <row r="940" spans="4:4" ht="15.75" customHeight="1">
      <c r="D940" s="79"/>
    </row>
    <row r="941" spans="4:4" ht="15.75" customHeight="1">
      <c r="D941" s="79"/>
    </row>
    <row r="942" spans="4:4" ht="15.75" customHeight="1">
      <c r="D942" s="79"/>
    </row>
    <row r="943" spans="4:4" ht="15.75" customHeight="1">
      <c r="D943" s="79"/>
    </row>
    <row r="944" spans="4:4" ht="15.75" customHeight="1">
      <c r="D944" s="79"/>
    </row>
    <row r="945" spans="4:4" ht="15.75" customHeight="1">
      <c r="D945" s="79"/>
    </row>
    <row r="946" spans="4:4" ht="15.75" customHeight="1">
      <c r="D946" s="79"/>
    </row>
    <row r="947" spans="4:4" ht="15.75" customHeight="1">
      <c r="D947" s="79"/>
    </row>
    <row r="948" spans="4:4" ht="15.75" customHeight="1">
      <c r="D948" s="79"/>
    </row>
    <row r="949" spans="4:4" ht="15.75" customHeight="1">
      <c r="D949" s="79"/>
    </row>
    <row r="950" spans="4:4" ht="15.75" customHeight="1">
      <c r="D950" s="79"/>
    </row>
    <row r="951" spans="4:4" ht="15.75" customHeight="1">
      <c r="D951" s="79"/>
    </row>
    <row r="952" spans="4:4" ht="15.75" customHeight="1">
      <c r="D952" s="79"/>
    </row>
    <row r="953" spans="4:4" ht="15.75" customHeight="1">
      <c r="D953" s="79"/>
    </row>
    <row r="954" spans="4:4" ht="15.75" customHeight="1">
      <c r="D954" s="79"/>
    </row>
    <row r="955" spans="4:4" ht="15.75" customHeight="1">
      <c r="D955" s="79"/>
    </row>
    <row r="956" spans="4:4" ht="15.75" customHeight="1">
      <c r="D956" s="79"/>
    </row>
    <row r="957" spans="4:4" ht="15.75" customHeight="1">
      <c r="D957" s="79"/>
    </row>
    <row r="958" spans="4:4" ht="15.75" customHeight="1">
      <c r="D958" s="79"/>
    </row>
    <row r="959" spans="4:4" ht="15.75" customHeight="1">
      <c r="D959" s="79"/>
    </row>
    <row r="960" spans="4:4" ht="15.75" customHeight="1">
      <c r="D960" s="79"/>
    </row>
    <row r="961" spans="4:4" ht="15.75" customHeight="1">
      <c r="D961" s="79"/>
    </row>
    <row r="962" spans="4:4" ht="15.75" customHeight="1">
      <c r="D962" s="79"/>
    </row>
    <row r="963" spans="4:4" ht="15.75" customHeight="1">
      <c r="D963" s="79"/>
    </row>
    <row r="964" spans="4:4" ht="15.75" customHeight="1">
      <c r="D964" s="79"/>
    </row>
    <row r="965" spans="4:4" ht="15.75" customHeight="1">
      <c r="D965" s="79"/>
    </row>
    <row r="966" spans="4:4" ht="15.75" customHeight="1">
      <c r="D966" s="79"/>
    </row>
    <row r="967" spans="4:4" ht="15.75" customHeight="1">
      <c r="D967" s="79"/>
    </row>
    <row r="968" spans="4:4" ht="15.75" customHeight="1">
      <c r="D968" s="79"/>
    </row>
    <row r="969" spans="4:4" ht="15.75" customHeight="1">
      <c r="D969" s="79"/>
    </row>
    <row r="970" spans="4:4" ht="15.75" customHeight="1">
      <c r="D970" s="79"/>
    </row>
    <row r="971" spans="4:4" ht="15.75" customHeight="1">
      <c r="D971" s="79"/>
    </row>
    <row r="972" spans="4:4" ht="15.75" customHeight="1">
      <c r="D972" s="79"/>
    </row>
    <row r="973" spans="4:4" ht="15.75" customHeight="1">
      <c r="D973" s="79"/>
    </row>
    <row r="974" spans="4:4" ht="15.75" customHeight="1">
      <c r="D974" s="79"/>
    </row>
    <row r="975" spans="4:4" ht="15.75" customHeight="1">
      <c r="D975" s="79"/>
    </row>
    <row r="976" spans="4:4" ht="15.75" customHeight="1">
      <c r="D976" s="79"/>
    </row>
    <row r="977" spans="4:4" ht="15.75" customHeight="1">
      <c r="D977" s="79"/>
    </row>
    <row r="978" spans="4:4" ht="15.75" customHeight="1">
      <c r="D978" s="79"/>
    </row>
    <row r="979" spans="4:4" ht="15.75" customHeight="1">
      <c r="D979" s="79"/>
    </row>
    <row r="980" spans="4:4" ht="15.75" customHeight="1">
      <c r="D980" s="79"/>
    </row>
    <row r="981" spans="4:4" ht="15.75" customHeight="1">
      <c r="D981" s="79"/>
    </row>
    <row r="982" spans="4:4" ht="15.75" customHeight="1">
      <c r="D982" s="79"/>
    </row>
    <row r="983" spans="4:4" ht="15.75" customHeight="1">
      <c r="D983" s="79"/>
    </row>
    <row r="984" spans="4:4" ht="15.75" customHeight="1">
      <c r="D984" s="79"/>
    </row>
    <row r="985" spans="4:4" ht="15.75" customHeight="1">
      <c r="D985" s="79"/>
    </row>
    <row r="986" spans="4:4" ht="15.75" customHeight="1">
      <c r="D986" s="79"/>
    </row>
    <row r="987" spans="4:4" ht="15.75" customHeight="1">
      <c r="D987" s="79"/>
    </row>
    <row r="988" spans="4:4" ht="15.75" customHeight="1">
      <c r="D988" s="79"/>
    </row>
    <row r="989" spans="4:4" ht="15.75" customHeight="1">
      <c r="D989" s="79"/>
    </row>
    <row r="990" spans="4:4" ht="15.75" customHeight="1">
      <c r="D990" s="79"/>
    </row>
    <row r="991" spans="4:4" ht="15.75" customHeight="1">
      <c r="D991" s="79"/>
    </row>
    <row r="992" spans="4:4" ht="15.75" customHeight="1">
      <c r="D992" s="79"/>
    </row>
    <row r="993" spans="4:4" ht="15.75" customHeight="1">
      <c r="D993" s="79"/>
    </row>
    <row r="994" spans="4:4" ht="15.75" customHeight="1">
      <c r="D994" s="79"/>
    </row>
    <row r="995" spans="4:4" ht="15.75" customHeight="1">
      <c r="D995" s="79"/>
    </row>
    <row r="996" spans="4:4" ht="15.75" customHeight="1">
      <c r="D996" s="79"/>
    </row>
    <row r="997" spans="4:4" ht="15.75" customHeight="1">
      <c r="D997" s="79"/>
    </row>
    <row r="998" spans="4:4" ht="15.75" customHeight="1">
      <c r="D998" s="79"/>
    </row>
    <row r="999" spans="4:4" ht="15.75" customHeight="1">
      <c r="D999" s="79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workbookViewId="0"/>
  </sheetViews>
  <sheetFormatPr baseColWidth="10" defaultColWidth="14.5" defaultRowHeight="15.75" customHeight="1" x14ac:dyDescent="0"/>
  <cols>
    <col min="1" max="1" width="21.5" customWidth="1"/>
    <col min="2" max="15" width="8.1640625" customWidth="1"/>
  </cols>
  <sheetData>
    <row r="1" spans="1:15" ht="15.75" customHeight="1">
      <c r="A1" s="4" t="s">
        <v>34</v>
      </c>
    </row>
    <row r="2" spans="1:15" ht="15.75" customHeight="1">
      <c r="A2" s="26" t="s">
        <v>35</v>
      </c>
      <c r="B2" s="26">
        <v>1</v>
      </c>
      <c r="C2" s="26">
        <v>2</v>
      </c>
      <c r="D2" s="26">
        <v>3</v>
      </c>
      <c r="E2" s="26">
        <v>4</v>
      </c>
      <c r="F2" s="26">
        <v>5</v>
      </c>
      <c r="G2" s="26">
        <v>6</v>
      </c>
      <c r="H2" s="26">
        <v>7</v>
      </c>
      <c r="I2" s="26">
        <v>8</v>
      </c>
      <c r="J2" s="26">
        <v>9</v>
      </c>
      <c r="K2" s="26">
        <v>10</v>
      </c>
      <c r="L2" s="26">
        <v>11</v>
      </c>
      <c r="M2" s="26">
        <v>12</v>
      </c>
      <c r="N2" s="4"/>
    </row>
    <row r="3" spans="1:15" ht="15.75" customHeight="1">
      <c r="A3" s="26" t="s">
        <v>36</v>
      </c>
      <c r="B3" s="78">
        <v>124.1</v>
      </c>
      <c r="C3" s="78">
        <v>127.6</v>
      </c>
      <c r="D3" s="78">
        <v>133.19999999999999</v>
      </c>
      <c r="E3" s="52">
        <v>140.4</v>
      </c>
      <c r="F3" s="78">
        <v>144.19999999999999</v>
      </c>
      <c r="G3" s="78">
        <v>149.80000000000001</v>
      </c>
      <c r="H3" s="78">
        <v>158.1</v>
      </c>
      <c r="I3" s="78">
        <v>166.4</v>
      </c>
      <c r="J3" s="78">
        <v>164.9</v>
      </c>
      <c r="K3" s="78">
        <v>176.5</v>
      </c>
      <c r="L3" s="78">
        <v>173.2</v>
      </c>
      <c r="M3" s="78">
        <v>170.6</v>
      </c>
    </row>
    <row r="4" spans="1:15" ht="15.75" customHeight="1">
      <c r="A4" s="26" t="s">
        <v>37</v>
      </c>
      <c r="B4" s="78">
        <v>121.1</v>
      </c>
      <c r="C4" s="78">
        <v>128.1</v>
      </c>
      <c r="D4" s="78">
        <v>131.6</v>
      </c>
      <c r="E4" s="52">
        <v>138.9</v>
      </c>
      <c r="F4" s="78">
        <v>144.19999999999999</v>
      </c>
      <c r="G4" s="78">
        <v>151.69999999999999</v>
      </c>
      <c r="H4" s="78">
        <v>157.4</v>
      </c>
      <c r="I4" s="78">
        <v>159.5</v>
      </c>
      <c r="J4" s="78">
        <v>164.3</v>
      </c>
      <c r="K4" s="78">
        <v>163.69999999999999</v>
      </c>
      <c r="L4" s="78">
        <v>159.5</v>
      </c>
      <c r="M4" s="78">
        <v>161.6</v>
      </c>
    </row>
    <row r="5" spans="1:15" ht="15.75" customHeight="1">
      <c r="A5" s="26" t="s">
        <v>38</v>
      </c>
      <c r="B5" s="78">
        <v>122.8</v>
      </c>
      <c r="C5" s="78">
        <v>127.8</v>
      </c>
      <c r="D5" s="78">
        <v>132.69999999999999</v>
      </c>
      <c r="E5" s="78">
        <v>139.69999999999999</v>
      </c>
      <c r="F5" s="78">
        <v>144.19999999999999</v>
      </c>
      <c r="G5" s="78">
        <v>150.6</v>
      </c>
      <c r="H5" s="78">
        <v>157.80000000000001</v>
      </c>
      <c r="I5" s="78">
        <v>162.6</v>
      </c>
      <c r="J5" s="78">
        <v>164.6</v>
      </c>
      <c r="K5" s="78">
        <v>169.5</v>
      </c>
      <c r="L5" s="78">
        <v>165.7</v>
      </c>
      <c r="M5" s="78">
        <v>165</v>
      </c>
      <c r="N5" s="4"/>
    </row>
    <row r="6" spans="1:15" ht="15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5" ht="15.75" customHeight="1">
      <c r="A7" s="26" t="s">
        <v>39</v>
      </c>
      <c r="B7" s="26">
        <v>5</v>
      </c>
      <c r="C7" s="26">
        <v>6</v>
      </c>
      <c r="D7" s="26">
        <v>7</v>
      </c>
      <c r="E7" s="26">
        <v>8</v>
      </c>
      <c r="F7" s="26">
        <v>9</v>
      </c>
      <c r="G7" s="26">
        <v>10</v>
      </c>
      <c r="H7" s="26">
        <v>11</v>
      </c>
      <c r="I7" s="26">
        <v>12</v>
      </c>
      <c r="J7" s="26">
        <v>13</v>
      </c>
      <c r="K7" s="26">
        <v>14</v>
      </c>
      <c r="L7" s="26">
        <v>15</v>
      </c>
      <c r="M7" s="26">
        <v>16</v>
      </c>
      <c r="N7" s="26">
        <v>17</v>
      </c>
      <c r="O7" s="26">
        <v>18</v>
      </c>
    </row>
    <row r="8" spans="1:15" ht="15.75" customHeight="1">
      <c r="A8" s="26" t="s">
        <v>36</v>
      </c>
      <c r="B8" s="26">
        <v>122.3</v>
      </c>
      <c r="C8" s="26">
        <v>130</v>
      </c>
      <c r="D8" s="26">
        <v>122.4</v>
      </c>
      <c r="E8" s="26">
        <v>130.80000000000001</v>
      </c>
      <c r="F8" s="26">
        <v>135.4</v>
      </c>
      <c r="G8" s="26">
        <v>141.80000000000001</v>
      </c>
      <c r="H8" s="26">
        <v>144.69999999999999</v>
      </c>
      <c r="I8" s="26">
        <v>151.6</v>
      </c>
      <c r="J8" s="26">
        <v>156.9</v>
      </c>
      <c r="K8" s="26">
        <v>167.3</v>
      </c>
      <c r="L8" s="26">
        <v>171.5</v>
      </c>
      <c r="M8" s="26">
        <v>177</v>
      </c>
      <c r="N8" s="26">
        <v>167.5</v>
      </c>
      <c r="O8" s="26">
        <v>172.7</v>
      </c>
    </row>
    <row r="9" spans="1:15" ht="15.75" customHeight="1">
      <c r="A9" s="26" t="s">
        <v>37</v>
      </c>
      <c r="B9" s="26" t="s">
        <v>40</v>
      </c>
      <c r="C9" s="26">
        <v>121.7</v>
      </c>
      <c r="D9" s="26">
        <v>121.5</v>
      </c>
      <c r="E9" s="26">
        <v>128.9</v>
      </c>
      <c r="F9" s="26">
        <v>134.69999999999999</v>
      </c>
      <c r="G9" s="26">
        <v>141</v>
      </c>
      <c r="H9" s="26">
        <v>145.69999999999999</v>
      </c>
      <c r="I9" s="26">
        <v>153</v>
      </c>
      <c r="J9" s="26">
        <v>158.1</v>
      </c>
      <c r="K9" s="26">
        <v>163.30000000000001</v>
      </c>
      <c r="L9" s="26">
        <v>162.9</v>
      </c>
      <c r="M9" s="26">
        <v>164.1</v>
      </c>
      <c r="N9" s="26">
        <v>158.4</v>
      </c>
      <c r="O9" s="26">
        <v>165</v>
      </c>
    </row>
    <row r="10" spans="1:15" ht="15.75" customHeight="1">
      <c r="A10" s="26" t="s">
        <v>41</v>
      </c>
      <c r="B10" s="26">
        <v>122.3</v>
      </c>
      <c r="C10" s="26">
        <v>127.2</v>
      </c>
      <c r="D10" s="26">
        <v>121.5</v>
      </c>
      <c r="E10" s="26">
        <v>129.80000000000001</v>
      </c>
      <c r="F10" s="26">
        <v>135.1</v>
      </c>
      <c r="G10" s="26">
        <v>141.4</v>
      </c>
      <c r="H10" s="26">
        <v>145.1</v>
      </c>
      <c r="I10" s="26">
        <v>152.30000000000001</v>
      </c>
      <c r="J10" s="26">
        <v>157.5</v>
      </c>
      <c r="K10" s="26">
        <v>165.7</v>
      </c>
      <c r="L10" s="26">
        <v>167.7</v>
      </c>
      <c r="M10" s="26">
        <v>170.1</v>
      </c>
      <c r="N10" s="26">
        <v>161.19999999999999</v>
      </c>
      <c r="O10" s="26">
        <v>167.9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4.5" defaultRowHeight="15.75" customHeight="1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workbookViewId="0"/>
  </sheetViews>
  <sheetFormatPr baseColWidth="10" defaultColWidth="14.5" defaultRowHeight="15.75" customHeight="1" x14ac:dyDescent="0"/>
  <cols>
    <col min="3" max="3" width="0" hidden="1"/>
    <col min="5" max="5" width="18" customWidth="1"/>
  </cols>
  <sheetData>
    <row r="1" spans="1:26" ht="15.75" customHeight="1">
      <c r="A1" s="1" t="s">
        <v>9</v>
      </c>
      <c r="B1" s="2"/>
      <c r="C1" s="1"/>
      <c r="D1" s="4"/>
    </row>
    <row r="2" spans="1:26" ht="15.75" customHeight="1">
      <c r="A2" s="5" t="s">
        <v>1</v>
      </c>
      <c r="B2" s="6" t="s">
        <v>2</v>
      </c>
      <c r="C2" s="7" t="s">
        <v>3</v>
      </c>
      <c r="D2" s="8" t="s">
        <v>4</v>
      </c>
      <c r="E2" s="8" t="s">
        <v>5</v>
      </c>
      <c r="F2" s="8" t="s">
        <v>11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5.75" customHeight="1">
      <c r="A3" s="10" t="s">
        <v>7</v>
      </c>
      <c r="B3" s="11">
        <v>127</v>
      </c>
      <c r="C3" s="36">
        <v>39355</v>
      </c>
      <c r="D3" s="13">
        <f t="shared" ref="D3:D26" ca="1" si="0">YEARFRAC(C3,TODAY(),1)</f>
        <v>7.450258594463036</v>
      </c>
      <c r="E3" s="14"/>
      <c r="F3" s="14"/>
    </row>
    <row r="4" spans="1:26" ht="15.75" customHeight="1">
      <c r="A4" s="10" t="s">
        <v>7</v>
      </c>
      <c r="B4" s="11">
        <v>129</v>
      </c>
      <c r="C4" s="36">
        <v>39328</v>
      </c>
      <c r="D4" s="13">
        <f t="shared" ca="1" si="0"/>
        <v>7.5241861880133856</v>
      </c>
      <c r="E4" s="14"/>
      <c r="F4" s="14"/>
    </row>
    <row r="5" spans="1:26" ht="15.75" customHeight="1">
      <c r="A5" s="10" t="s">
        <v>7</v>
      </c>
      <c r="B5" s="11">
        <v>131.80000000000001</v>
      </c>
      <c r="C5" s="36">
        <v>39257</v>
      </c>
      <c r="D5" s="13">
        <f t="shared" ca="1" si="0"/>
        <v>7.718588378460602</v>
      </c>
      <c r="E5" s="14"/>
      <c r="F5" s="14"/>
    </row>
    <row r="6" spans="1:26" ht="15.75" customHeight="1">
      <c r="A6" s="10" t="s">
        <v>7</v>
      </c>
      <c r="B6" s="11">
        <v>133</v>
      </c>
      <c r="C6" s="36">
        <v>39316</v>
      </c>
      <c r="D6" s="13">
        <f t="shared" ca="1" si="0"/>
        <v>7.5570428962579861</v>
      </c>
      <c r="E6" s="14"/>
      <c r="F6" s="14"/>
    </row>
    <row r="7" spans="1:26" ht="15.75" customHeight="1">
      <c r="A7" s="10" t="s">
        <v>7</v>
      </c>
      <c r="B7" s="11">
        <v>129.5</v>
      </c>
      <c r="C7" s="36">
        <v>39145</v>
      </c>
      <c r="D7" s="13">
        <f t="shared" ca="1" si="0"/>
        <v>8.0252509887435348</v>
      </c>
      <c r="E7" s="14"/>
      <c r="F7" s="14"/>
    </row>
    <row r="8" spans="1:26" ht="15.75" customHeight="1">
      <c r="A8" s="10" t="s">
        <v>7</v>
      </c>
      <c r="B8" s="11">
        <v>128.5</v>
      </c>
      <c r="C8" s="36">
        <v>39282</v>
      </c>
      <c r="D8" s="13">
        <f t="shared" ca="1" si="0"/>
        <v>7.6501369029510187</v>
      </c>
      <c r="E8" s="14"/>
      <c r="F8" s="14"/>
    </row>
    <row r="9" spans="1:26" ht="15.75" customHeight="1">
      <c r="A9" s="10" t="s">
        <v>7</v>
      </c>
      <c r="B9" s="11">
        <v>124.6</v>
      </c>
      <c r="C9" s="36">
        <v>39222</v>
      </c>
      <c r="D9" s="13">
        <f t="shared" ca="1" si="0"/>
        <v>7.8144204441740186</v>
      </c>
      <c r="E9" s="14"/>
      <c r="F9" s="14"/>
    </row>
    <row r="10" spans="1:26" ht="15.75" customHeight="1">
      <c r="A10" s="10" t="s">
        <v>13</v>
      </c>
      <c r="B10" s="11">
        <v>122.5</v>
      </c>
      <c r="C10" s="36">
        <v>39253</v>
      </c>
      <c r="D10" s="13">
        <f t="shared" ca="1" si="0"/>
        <v>7.7295406145421355</v>
      </c>
      <c r="E10" s="14"/>
      <c r="F10" s="14"/>
    </row>
    <row r="11" spans="1:26" ht="15.75" customHeight="1">
      <c r="A11" s="10" t="s">
        <v>13</v>
      </c>
      <c r="B11" s="11">
        <v>132.69999999999999</v>
      </c>
      <c r="C11" s="36">
        <v>39162</v>
      </c>
      <c r="D11" s="13">
        <f t="shared" ca="1" si="0"/>
        <v>7.9787039853970185</v>
      </c>
      <c r="E11" s="14"/>
      <c r="F11" s="14"/>
    </row>
    <row r="12" spans="1:26" ht="15.75" customHeight="1">
      <c r="A12" s="10" t="s">
        <v>13</v>
      </c>
      <c r="B12" s="11">
        <v>126.5</v>
      </c>
      <c r="C12" s="36">
        <v>39328</v>
      </c>
      <c r="D12" s="13">
        <f t="shared" ca="1" si="0"/>
        <v>7.5241861880133856</v>
      </c>
      <c r="E12" s="14"/>
      <c r="F12" s="14"/>
    </row>
    <row r="13" spans="1:26" ht="15.75" customHeight="1">
      <c r="A13" s="10" t="s">
        <v>13</v>
      </c>
      <c r="B13" s="11">
        <v>123.5</v>
      </c>
      <c r="C13" s="36">
        <v>39278</v>
      </c>
      <c r="D13" s="13">
        <f t="shared" ca="1" si="0"/>
        <v>7.6610891390325522</v>
      </c>
      <c r="E13" s="18">
        <f>AVERAGE(B3:B13)</f>
        <v>128.05454545454546</v>
      </c>
      <c r="F13" s="19" t="s">
        <v>7</v>
      </c>
    </row>
    <row r="14" spans="1:26" ht="15.75" customHeight="1">
      <c r="A14" s="41" t="s">
        <v>8</v>
      </c>
      <c r="B14" s="21">
        <v>123.3</v>
      </c>
      <c r="C14" s="42">
        <v>39372</v>
      </c>
      <c r="D14" s="23">
        <f t="shared" ca="1" si="0"/>
        <v>7.4037115911165197</v>
      </c>
      <c r="E14" s="14"/>
      <c r="F14" s="14"/>
    </row>
    <row r="15" spans="1:26" ht="15.75" customHeight="1">
      <c r="A15" s="41" t="s">
        <v>8</v>
      </c>
      <c r="B15" s="21">
        <v>129</v>
      </c>
      <c r="C15" s="42">
        <v>39084</v>
      </c>
      <c r="D15" s="23">
        <f t="shared" ca="1" si="0"/>
        <v>8.1922725889869188</v>
      </c>
      <c r="E15" s="14"/>
      <c r="F15" s="14"/>
    </row>
    <row r="16" spans="1:26" ht="15.75" customHeight="1">
      <c r="A16" s="41" t="s">
        <v>14</v>
      </c>
      <c r="B16" s="21">
        <v>131.5</v>
      </c>
      <c r="C16" s="42">
        <v>39288</v>
      </c>
      <c r="D16" s="23">
        <f t="shared" ca="1" si="0"/>
        <v>7.6337085488287189</v>
      </c>
      <c r="E16" s="14"/>
      <c r="F16" s="14"/>
    </row>
    <row r="17" spans="1:6" ht="15.75" customHeight="1">
      <c r="A17" s="41" t="s">
        <v>14</v>
      </c>
      <c r="B17" s="21">
        <v>125</v>
      </c>
      <c r="C17" s="42">
        <v>39371</v>
      </c>
      <c r="D17" s="23">
        <f t="shared" ca="1" si="0"/>
        <v>7.4064496501369028</v>
      </c>
      <c r="E17" s="14"/>
      <c r="F17" s="14"/>
    </row>
    <row r="18" spans="1:6" ht="15.75" customHeight="1">
      <c r="A18" s="41" t="s">
        <v>14</v>
      </c>
      <c r="B18" s="21">
        <v>122</v>
      </c>
      <c r="C18" s="42">
        <v>39444</v>
      </c>
      <c r="D18" s="23">
        <f t="shared" ca="1" si="0"/>
        <v>7.2065713416489201</v>
      </c>
      <c r="E18" s="14"/>
      <c r="F18" s="14"/>
    </row>
    <row r="19" spans="1:6" ht="15.75" customHeight="1">
      <c r="A19" s="41" t="s">
        <v>14</v>
      </c>
      <c r="B19" s="21">
        <v>122</v>
      </c>
      <c r="C19" s="42">
        <v>39280</v>
      </c>
      <c r="D19" s="23">
        <f t="shared" ca="1" si="0"/>
        <v>7.6556130209917859</v>
      </c>
      <c r="E19" s="14"/>
      <c r="F19" s="14"/>
    </row>
    <row r="20" spans="1:6" ht="15.75" customHeight="1">
      <c r="A20" s="41" t="s">
        <v>14</v>
      </c>
      <c r="B20" s="21">
        <v>133.5</v>
      </c>
      <c r="C20" s="42">
        <v>39250</v>
      </c>
      <c r="D20" s="23">
        <f t="shared" ca="1" si="0"/>
        <v>7.7377547916032858</v>
      </c>
      <c r="E20" s="14"/>
      <c r="F20" s="14"/>
    </row>
    <row r="21" spans="1:6" ht="15.75" customHeight="1">
      <c r="A21" s="41" t="s">
        <v>14</v>
      </c>
      <c r="B21" s="21">
        <v>123.5</v>
      </c>
      <c r="C21" s="42">
        <v>39217</v>
      </c>
      <c r="D21" s="23">
        <f t="shared" ca="1" si="0"/>
        <v>7.8281107392759353</v>
      </c>
      <c r="E21" s="14"/>
      <c r="F21" s="14"/>
    </row>
    <row r="22" spans="1:6" ht="15.75" customHeight="1">
      <c r="A22" s="41" t="s">
        <v>14</v>
      </c>
      <c r="B22" s="21">
        <v>131</v>
      </c>
      <c r="C22" s="42">
        <v>39158</v>
      </c>
      <c r="D22" s="23">
        <f t="shared" ca="1" si="0"/>
        <v>7.989656221478552</v>
      </c>
      <c r="E22" s="14"/>
      <c r="F22" s="14"/>
    </row>
    <row r="23" spans="1:6" ht="15.75" customHeight="1">
      <c r="A23" s="41" t="s">
        <v>14</v>
      </c>
      <c r="B23" s="21">
        <v>135</v>
      </c>
      <c r="C23" s="42">
        <v>38983</v>
      </c>
      <c r="D23" s="23">
        <f t="shared" ca="1" si="0"/>
        <v>8.4693318729463307</v>
      </c>
      <c r="E23" s="14"/>
      <c r="F23" s="14"/>
    </row>
    <row r="24" spans="1:6" ht="15.75" customHeight="1">
      <c r="A24" s="41" t="s">
        <v>14</v>
      </c>
      <c r="B24" s="21">
        <v>128</v>
      </c>
      <c r="C24" s="42">
        <v>39352</v>
      </c>
      <c r="D24" s="23">
        <f t="shared" ca="1" si="0"/>
        <v>7.4584727715241863</v>
      </c>
      <c r="E24" s="14"/>
      <c r="F24" s="14"/>
    </row>
    <row r="25" spans="1:6" ht="15.75" customHeight="1">
      <c r="A25" s="41" t="s">
        <v>14</v>
      </c>
      <c r="B25" s="21">
        <v>126</v>
      </c>
      <c r="C25" s="42">
        <v>39311</v>
      </c>
      <c r="D25" s="23">
        <f t="shared" ca="1" si="0"/>
        <v>7.5707331913599027</v>
      </c>
      <c r="E25" s="14"/>
      <c r="F25" s="14"/>
    </row>
    <row r="26" spans="1:6" ht="15.75" customHeight="1">
      <c r="A26" s="41" t="s">
        <v>14</v>
      </c>
      <c r="B26" s="21">
        <v>129.5</v>
      </c>
      <c r="C26" s="42">
        <v>39309</v>
      </c>
      <c r="D26" s="23">
        <f t="shared" ca="1" si="0"/>
        <v>7.5762093094006691</v>
      </c>
      <c r="E26" s="29">
        <f>AVERAGE(B14:B26)</f>
        <v>127.63846153846154</v>
      </c>
      <c r="F26" s="30" t="s">
        <v>8</v>
      </c>
    </row>
    <row r="27" spans="1:6" ht="15.75" customHeight="1">
      <c r="A27" s="14"/>
      <c r="B27" s="14"/>
      <c r="C27" s="14"/>
      <c r="D27" s="14"/>
      <c r="E27" s="32">
        <f>AVERAGE(B3:B26)</f>
        <v>127.82916666666667</v>
      </c>
      <c r="F27" s="33" t="s">
        <v>11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/>
  </sheetViews>
  <sheetFormatPr baseColWidth="10" defaultColWidth="14.5" defaultRowHeight="15.75" customHeight="1" x14ac:dyDescent="0"/>
  <cols>
    <col min="3" max="3" width="0" hidden="1"/>
    <col min="5" max="5" width="18" customWidth="1"/>
  </cols>
  <sheetData>
    <row r="1" spans="1:6" ht="15.75" customHeight="1">
      <c r="A1" s="35" t="s">
        <v>10</v>
      </c>
      <c r="B1" s="37"/>
      <c r="C1" s="35"/>
      <c r="D1" s="26"/>
    </row>
    <row r="2" spans="1:6" ht="15.75" customHeight="1">
      <c r="A2" s="38" t="s">
        <v>1</v>
      </c>
      <c r="B2" s="39" t="s">
        <v>2</v>
      </c>
      <c r="C2" s="38" t="s">
        <v>3</v>
      </c>
      <c r="D2" s="40" t="s">
        <v>4</v>
      </c>
      <c r="E2" s="40" t="s">
        <v>5</v>
      </c>
      <c r="F2" s="40" t="s">
        <v>12</v>
      </c>
    </row>
    <row r="3" spans="1:6" ht="15.75" customHeight="1">
      <c r="A3" s="10" t="s">
        <v>7</v>
      </c>
      <c r="B3" s="11">
        <v>132</v>
      </c>
      <c r="C3" s="36">
        <v>39018</v>
      </c>
      <c r="D3" s="13">
        <f t="shared" ref="D3:D28" ca="1" si="0">YEARFRAC(C3,TODAY(),1)</f>
        <v>8.3734939759036155</v>
      </c>
      <c r="E3" s="14"/>
      <c r="F3" s="14"/>
    </row>
    <row r="4" spans="1:6" ht="15.75" customHeight="1">
      <c r="A4" s="10" t="s">
        <v>7</v>
      </c>
      <c r="B4" s="11">
        <v>134</v>
      </c>
      <c r="C4" s="36">
        <v>39010</v>
      </c>
      <c r="D4" s="13">
        <f t="shared" ca="1" si="0"/>
        <v>8.3953997809419505</v>
      </c>
      <c r="E4" s="14"/>
      <c r="F4" s="14"/>
    </row>
    <row r="5" spans="1:6" ht="15.75" customHeight="1">
      <c r="A5" s="10" t="s">
        <v>7</v>
      </c>
      <c r="B5" s="11">
        <v>127.5</v>
      </c>
      <c r="C5" s="36">
        <v>39000</v>
      </c>
      <c r="D5" s="13">
        <f t="shared" ca="1" si="0"/>
        <v>8.4227820372398696</v>
      </c>
      <c r="E5" s="14"/>
      <c r="F5" s="14"/>
    </row>
    <row r="6" spans="1:6" ht="15.75" customHeight="1">
      <c r="A6" s="10" t="s">
        <v>7</v>
      </c>
      <c r="B6" s="11">
        <v>124</v>
      </c>
      <c r="C6" s="36">
        <v>38895</v>
      </c>
      <c r="D6" s="13">
        <f t="shared" ca="1" si="0"/>
        <v>8.7102957283680169</v>
      </c>
      <c r="E6" s="14"/>
      <c r="F6" s="14"/>
    </row>
    <row r="7" spans="1:6" ht="15.75" customHeight="1">
      <c r="A7" s="10" t="s">
        <v>7</v>
      </c>
      <c r="B7" s="11">
        <v>120</v>
      </c>
      <c r="C7" s="36">
        <v>38884</v>
      </c>
      <c r="D7" s="13">
        <f t="shared" ca="1" si="0"/>
        <v>8.740416210295729</v>
      </c>
      <c r="E7" s="14"/>
      <c r="F7" s="14"/>
    </row>
    <row r="8" spans="1:6" ht="15.75" customHeight="1">
      <c r="A8" s="10" t="s">
        <v>7</v>
      </c>
      <c r="B8" s="11">
        <v>131</v>
      </c>
      <c r="C8" s="36">
        <v>38796</v>
      </c>
      <c r="D8" s="13">
        <f t="shared" ca="1" si="0"/>
        <v>8.9813800657174152</v>
      </c>
      <c r="E8" s="14"/>
      <c r="F8" s="14"/>
    </row>
    <row r="9" spans="1:6" ht="15.75" customHeight="1">
      <c r="A9" s="10" t="s">
        <v>7</v>
      </c>
      <c r="B9" s="11">
        <v>135</v>
      </c>
      <c r="C9" s="36">
        <v>38783</v>
      </c>
      <c r="D9" s="13">
        <f t="shared" ca="1" si="0"/>
        <v>9.0169769989047097</v>
      </c>
      <c r="E9" s="14"/>
      <c r="F9" s="14"/>
    </row>
    <row r="10" spans="1:6" ht="15.75" customHeight="1">
      <c r="A10" s="10" t="s">
        <v>7</v>
      </c>
      <c r="B10" s="11">
        <v>150</v>
      </c>
      <c r="C10" s="43">
        <v>38733</v>
      </c>
      <c r="D10" s="13">
        <f t="shared" ca="1" si="0"/>
        <v>9.1538882803943054</v>
      </c>
      <c r="E10" s="14"/>
      <c r="F10" s="14"/>
    </row>
    <row r="11" spans="1:6" ht="15.75" customHeight="1">
      <c r="A11" s="10" t="s">
        <v>7</v>
      </c>
      <c r="B11" s="11">
        <v>131</v>
      </c>
      <c r="C11" s="36">
        <v>38631</v>
      </c>
      <c r="D11" s="13">
        <f t="shared" ca="1" si="0"/>
        <v>9.4336569579288021</v>
      </c>
      <c r="E11" s="18">
        <f>AVERAGE(B3:B11)</f>
        <v>131.61111111111111</v>
      </c>
      <c r="F11" s="19" t="s">
        <v>7</v>
      </c>
    </row>
    <row r="12" spans="1:6" ht="15.75" customHeight="1">
      <c r="A12" s="41" t="s">
        <v>8</v>
      </c>
      <c r="B12" s="21">
        <v>135</v>
      </c>
      <c r="C12" s="42">
        <v>39037</v>
      </c>
      <c r="D12" s="23">
        <f t="shared" ca="1" si="0"/>
        <v>8.3214676889375685</v>
      </c>
      <c r="E12" s="14"/>
      <c r="F12" s="14"/>
    </row>
    <row r="13" spans="1:6" ht="15.75" customHeight="1">
      <c r="A13" s="41" t="s">
        <v>8</v>
      </c>
      <c r="B13" s="21">
        <v>143</v>
      </c>
      <c r="C13" s="42">
        <v>39013</v>
      </c>
      <c r="D13" s="23">
        <f t="shared" ca="1" si="0"/>
        <v>8.3871851040525733</v>
      </c>
      <c r="E13" s="14"/>
      <c r="F13" s="14"/>
    </row>
    <row r="14" spans="1:6" ht="15.75" customHeight="1">
      <c r="A14" s="41" t="s">
        <v>8</v>
      </c>
      <c r="B14" s="21">
        <v>128</v>
      </c>
      <c r="C14" s="42">
        <v>38954</v>
      </c>
      <c r="D14" s="23">
        <f t="shared" ca="1" si="0"/>
        <v>8.5487404162102951</v>
      </c>
      <c r="E14" s="14"/>
      <c r="F14" s="14"/>
    </row>
    <row r="15" spans="1:6" ht="15.75" customHeight="1">
      <c r="A15" s="41" t="s">
        <v>8</v>
      </c>
      <c r="B15" s="21">
        <v>127</v>
      </c>
      <c r="C15" s="42">
        <v>38918</v>
      </c>
      <c r="D15" s="23">
        <f t="shared" ca="1" si="0"/>
        <v>8.647316538882805</v>
      </c>
      <c r="E15" s="14"/>
      <c r="F15" s="14"/>
    </row>
    <row r="16" spans="1:6" ht="15.75" customHeight="1">
      <c r="A16" s="41" t="s">
        <v>8</v>
      </c>
      <c r="B16" s="21">
        <v>139</v>
      </c>
      <c r="C16" s="42">
        <v>38898</v>
      </c>
      <c r="D16" s="23">
        <f t="shared" ca="1" si="0"/>
        <v>8.7020810514786415</v>
      </c>
      <c r="E16" s="14"/>
      <c r="F16" s="14"/>
    </row>
    <row r="17" spans="1:6" ht="15.75" customHeight="1">
      <c r="A17" s="41" t="s">
        <v>8</v>
      </c>
      <c r="B17" s="21">
        <v>148</v>
      </c>
      <c r="C17" s="42">
        <v>38887</v>
      </c>
      <c r="D17" s="23">
        <f t="shared" ca="1" si="0"/>
        <v>8.7322015334063536</v>
      </c>
      <c r="E17" s="14"/>
      <c r="F17" s="14"/>
    </row>
    <row r="18" spans="1:6" ht="15.75" customHeight="1">
      <c r="A18" s="41" t="s">
        <v>8</v>
      </c>
      <c r="B18" s="21">
        <v>124</v>
      </c>
      <c r="C18" s="42">
        <v>38877</v>
      </c>
      <c r="D18" s="23">
        <f t="shared" ca="1" si="0"/>
        <v>8.7595837897042728</v>
      </c>
      <c r="E18" s="14"/>
      <c r="F18" s="14"/>
    </row>
    <row r="19" spans="1:6" ht="15.75" customHeight="1">
      <c r="A19" s="41" t="s">
        <v>8</v>
      </c>
      <c r="B19" s="21">
        <v>124</v>
      </c>
      <c r="C19" s="42">
        <v>38856</v>
      </c>
      <c r="D19" s="23">
        <f t="shared" ca="1" si="0"/>
        <v>8.8170865279299022</v>
      </c>
      <c r="E19" s="14"/>
      <c r="F19" s="14"/>
    </row>
    <row r="20" spans="1:6" ht="15.75" customHeight="1">
      <c r="A20" s="41" t="s">
        <v>8</v>
      </c>
      <c r="B20" s="21">
        <v>135</v>
      </c>
      <c r="C20" s="42">
        <v>38839</v>
      </c>
      <c r="D20" s="23">
        <f t="shared" ca="1" si="0"/>
        <v>8.8636363636363633</v>
      </c>
      <c r="E20" s="14"/>
      <c r="F20" s="14"/>
    </row>
    <row r="21" spans="1:6" ht="15.75" customHeight="1">
      <c r="A21" s="41" t="s">
        <v>8</v>
      </c>
      <c r="B21" s="21">
        <v>132</v>
      </c>
      <c r="C21" s="42">
        <v>38812</v>
      </c>
      <c r="D21" s="23">
        <f t="shared" ca="1" si="0"/>
        <v>8.9375684556407453</v>
      </c>
      <c r="E21" s="14"/>
      <c r="F21" s="14"/>
    </row>
    <row r="22" spans="1:6" ht="15.75" customHeight="1">
      <c r="A22" s="41" t="s">
        <v>8</v>
      </c>
      <c r="B22" s="21">
        <v>133</v>
      </c>
      <c r="C22" s="42">
        <v>38812</v>
      </c>
      <c r="D22" s="23">
        <f t="shared" ca="1" si="0"/>
        <v>8.9375684556407453</v>
      </c>
      <c r="E22" s="14"/>
      <c r="F22" s="14"/>
    </row>
    <row r="23" spans="1:6" ht="15.75" customHeight="1">
      <c r="A23" s="41" t="s">
        <v>8</v>
      </c>
      <c r="B23" s="21">
        <v>123</v>
      </c>
      <c r="C23" s="42">
        <v>38812</v>
      </c>
      <c r="D23" s="23">
        <f t="shared" ca="1" si="0"/>
        <v>8.9375684556407453</v>
      </c>
      <c r="E23" s="14"/>
      <c r="F23" s="14"/>
    </row>
    <row r="24" spans="1:6" ht="15.75" customHeight="1">
      <c r="A24" s="41" t="s">
        <v>8</v>
      </c>
      <c r="B24" s="21">
        <v>136</v>
      </c>
      <c r="C24" s="42">
        <v>38778</v>
      </c>
      <c r="D24" s="23">
        <f t="shared" ca="1" si="0"/>
        <v>9.0306681270536693</v>
      </c>
      <c r="E24" s="14"/>
      <c r="F24" s="14"/>
    </row>
    <row r="25" spans="1:6" ht="15.75" customHeight="1">
      <c r="A25" s="41" t="s">
        <v>8</v>
      </c>
      <c r="B25" s="21">
        <v>136.5</v>
      </c>
      <c r="C25" s="42">
        <v>38764</v>
      </c>
      <c r="D25" s="23">
        <f t="shared" ca="1" si="0"/>
        <v>9.0690032858707568</v>
      </c>
      <c r="E25" s="14"/>
      <c r="F25" s="14"/>
    </row>
    <row r="26" spans="1:6" ht="15.75" customHeight="1">
      <c r="A26" s="41" t="s">
        <v>8</v>
      </c>
      <c r="B26" s="21">
        <v>134</v>
      </c>
      <c r="C26" s="42">
        <v>38728</v>
      </c>
      <c r="D26" s="23">
        <f t="shared" ca="1" si="0"/>
        <v>9.1675794085432649</v>
      </c>
      <c r="E26" s="14"/>
      <c r="F26" s="14"/>
    </row>
    <row r="27" spans="1:6" ht="15.75" customHeight="1">
      <c r="A27" s="41" t="s">
        <v>8</v>
      </c>
      <c r="B27" s="21">
        <v>134</v>
      </c>
      <c r="C27" s="42">
        <v>38698</v>
      </c>
      <c r="D27" s="23">
        <f t="shared" ca="1" si="0"/>
        <v>9.2501867064973862</v>
      </c>
      <c r="E27" s="14"/>
      <c r="F27" s="14"/>
    </row>
    <row r="28" spans="1:6" ht="15.75" customHeight="1">
      <c r="A28" s="41" t="s">
        <v>8</v>
      </c>
      <c r="B28" s="21">
        <v>133</v>
      </c>
      <c r="C28" s="42">
        <v>38698</v>
      </c>
      <c r="D28" s="23">
        <f t="shared" ca="1" si="0"/>
        <v>9.2501867064973862</v>
      </c>
      <c r="E28" s="29">
        <f>AVERAGE(B12:B28)</f>
        <v>133.20588235294119</v>
      </c>
      <c r="F28" s="30" t="s">
        <v>8</v>
      </c>
    </row>
    <row r="29" spans="1:6" ht="15.75" customHeight="1">
      <c r="A29" s="14"/>
      <c r="B29" s="14"/>
      <c r="C29" s="14"/>
      <c r="D29" s="14"/>
      <c r="E29" s="46">
        <f>AVERAGE(B3:B28)</f>
        <v>132.65384615384616</v>
      </c>
      <c r="F29" s="40" t="s">
        <v>12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workbookViewId="0"/>
  </sheetViews>
  <sheetFormatPr baseColWidth="10" defaultColWidth="14.5" defaultRowHeight="15.75" customHeight="1" x14ac:dyDescent="0"/>
  <cols>
    <col min="3" max="3" width="0" hidden="1"/>
    <col min="5" max="5" width="18" customWidth="1"/>
  </cols>
  <sheetData>
    <row r="1" spans="1:6" ht="15.75" customHeight="1">
      <c r="A1" s="1" t="s">
        <v>15</v>
      </c>
      <c r="B1" s="2"/>
      <c r="C1" s="1"/>
      <c r="D1" s="4"/>
    </row>
    <row r="2" spans="1:6" ht="15.75" customHeight="1">
      <c r="A2" s="38" t="s">
        <v>1</v>
      </c>
      <c r="B2" s="39" t="s">
        <v>2</v>
      </c>
      <c r="C2" s="38" t="s">
        <v>3</v>
      </c>
      <c r="D2" s="40" t="s">
        <v>4</v>
      </c>
      <c r="E2" s="40" t="s">
        <v>5</v>
      </c>
      <c r="F2" s="40" t="s">
        <v>16</v>
      </c>
    </row>
    <row r="3" spans="1:6" ht="15.75" customHeight="1">
      <c r="A3" s="44" t="s">
        <v>7</v>
      </c>
      <c r="B3" s="11">
        <v>150</v>
      </c>
      <c r="C3" s="45">
        <v>38440</v>
      </c>
      <c r="D3" s="13">
        <f t="shared" ref="D3:D73" ca="1" si="0">YEARFRAC(C3,TODAY(),1)</f>
        <v>9.9566840926064231</v>
      </c>
      <c r="E3" s="14"/>
      <c r="F3" s="14"/>
    </row>
    <row r="4" spans="1:6" ht="15.75" customHeight="1">
      <c r="A4" s="44" t="s">
        <v>7</v>
      </c>
      <c r="B4" s="11">
        <v>140</v>
      </c>
      <c r="C4" s="45">
        <v>38601</v>
      </c>
      <c r="D4" s="13">
        <f t="shared" ca="1" si="0"/>
        <v>9.5158078167786897</v>
      </c>
      <c r="E4" s="14"/>
      <c r="F4" s="14"/>
    </row>
    <row r="5" spans="1:6" ht="15.75" customHeight="1">
      <c r="A5" s="44" t="s">
        <v>7</v>
      </c>
      <c r="B5" s="11">
        <v>145</v>
      </c>
      <c r="C5" s="45">
        <v>38350</v>
      </c>
      <c r="D5" s="13">
        <f t="shared" ca="1" si="0"/>
        <v>10.201232032854209</v>
      </c>
      <c r="E5" s="14"/>
      <c r="F5" s="14"/>
    </row>
    <row r="6" spans="1:6" ht="15.75" customHeight="1">
      <c r="A6" s="44" t="s">
        <v>7</v>
      </c>
      <c r="B6" s="11">
        <v>144</v>
      </c>
      <c r="C6" s="45">
        <v>38391</v>
      </c>
      <c r="D6" s="13">
        <f t="shared" ca="1" si="0"/>
        <v>10.090863828727906</v>
      </c>
      <c r="E6" s="14"/>
      <c r="F6" s="14"/>
    </row>
    <row r="7" spans="1:6" ht="15.75" customHeight="1">
      <c r="A7" s="44" t="s">
        <v>7</v>
      </c>
      <c r="B7" s="11">
        <v>142</v>
      </c>
      <c r="C7" s="45">
        <v>38407</v>
      </c>
      <c r="D7" s="13">
        <f t="shared" ca="1" si="0"/>
        <v>10.047050037341299</v>
      </c>
      <c r="E7" s="14"/>
      <c r="F7" s="14"/>
    </row>
    <row r="8" spans="1:6" ht="15.75" customHeight="1">
      <c r="A8" s="44" t="s">
        <v>7</v>
      </c>
      <c r="B8" s="11">
        <v>146</v>
      </c>
      <c r="C8" s="45">
        <v>38596</v>
      </c>
      <c r="D8" s="13">
        <f t="shared" ca="1" si="0"/>
        <v>9.5294996265870058</v>
      </c>
      <c r="E8" s="14"/>
      <c r="F8" s="14"/>
    </row>
    <row r="9" spans="1:6" ht="15.75" customHeight="1">
      <c r="A9" s="44" t="s">
        <v>7</v>
      </c>
      <c r="B9" s="11">
        <v>147</v>
      </c>
      <c r="C9" s="45">
        <v>38432</v>
      </c>
      <c r="D9" s="13">
        <f t="shared" ca="1" si="0"/>
        <v>9.9785909882997252</v>
      </c>
      <c r="E9" s="14"/>
      <c r="F9" s="14"/>
    </row>
    <row r="10" spans="1:6" ht="15.75" customHeight="1">
      <c r="A10" s="44" t="s">
        <v>7</v>
      </c>
      <c r="B10" s="11">
        <v>138</v>
      </c>
      <c r="C10" s="45">
        <v>38600</v>
      </c>
      <c r="D10" s="13">
        <f t="shared" ca="1" si="0"/>
        <v>9.5185461787403529</v>
      </c>
      <c r="E10" s="14"/>
      <c r="F10" s="14"/>
    </row>
    <row r="11" spans="1:6" ht="15.75" customHeight="1">
      <c r="A11" s="44" t="s">
        <v>7</v>
      </c>
      <c r="B11" s="11">
        <v>147</v>
      </c>
      <c r="C11" s="45">
        <v>38392</v>
      </c>
      <c r="D11" s="13">
        <f t="shared" ca="1" si="0"/>
        <v>10.088125466766243</v>
      </c>
      <c r="E11" s="14"/>
      <c r="F11" s="14"/>
    </row>
    <row r="12" spans="1:6" ht="15.75" customHeight="1">
      <c r="A12" s="44" t="s">
        <v>7</v>
      </c>
      <c r="B12" s="11">
        <v>142</v>
      </c>
      <c r="C12" s="45">
        <v>38600</v>
      </c>
      <c r="D12" s="13">
        <f t="shared" ca="1" si="0"/>
        <v>9.5185461787403529</v>
      </c>
      <c r="E12" s="14"/>
      <c r="F12" s="14"/>
    </row>
    <row r="13" spans="1:6" ht="15.75" customHeight="1">
      <c r="A13" s="44" t="s">
        <v>7</v>
      </c>
      <c r="B13" s="11">
        <v>140</v>
      </c>
      <c r="C13" s="45">
        <v>38426</v>
      </c>
      <c r="D13" s="13">
        <f t="shared" ca="1" si="0"/>
        <v>9.9950211600697028</v>
      </c>
      <c r="E13" s="14"/>
      <c r="F13" s="14"/>
    </row>
    <row r="14" spans="1:6" ht="15.75" customHeight="1">
      <c r="A14" s="44" t="s">
        <v>7</v>
      </c>
      <c r="B14" s="11">
        <v>128</v>
      </c>
      <c r="C14" s="45">
        <v>38556</v>
      </c>
      <c r="D14" s="13">
        <f t="shared" ca="1" si="0"/>
        <v>9.639034105053522</v>
      </c>
      <c r="E14" s="14"/>
      <c r="F14" s="14"/>
    </row>
    <row r="15" spans="1:6" ht="15.75" customHeight="1">
      <c r="A15" s="44" t="s">
        <v>7</v>
      </c>
      <c r="B15" s="11">
        <v>129</v>
      </c>
      <c r="C15" s="45">
        <v>38624</v>
      </c>
      <c r="D15" s="13">
        <f t="shared" ca="1" si="0"/>
        <v>9.4528254916604428</v>
      </c>
      <c r="E15" s="14"/>
      <c r="F15" s="14"/>
    </row>
    <row r="16" spans="1:6" ht="15.75" customHeight="1">
      <c r="A16" s="44" t="s">
        <v>7</v>
      </c>
      <c r="B16" s="11">
        <v>135</v>
      </c>
      <c r="C16" s="45">
        <v>38686</v>
      </c>
      <c r="D16" s="13">
        <f t="shared" ca="1" si="0"/>
        <v>9.2830470500373412</v>
      </c>
      <c r="E16" s="14"/>
      <c r="F16" s="14"/>
    </row>
    <row r="17" spans="1:6" ht="15.75" customHeight="1">
      <c r="A17" s="44" t="s">
        <v>7</v>
      </c>
      <c r="B17" s="11">
        <v>134</v>
      </c>
      <c r="C17" s="45">
        <v>38519</v>
      </c>
      <c r="D17" s="13">
        <f t="shared" ca="1" si="0"/>
        <v>9.7403534976350503</v>
      </c>
      <c r="E17" s="14"/>
      <c r="F17" s="14"/>
    </row>
    <row r="18" spans="1:6" ht="15.75" customHeight="1">
      <c r="A18" s="44" t="s">
        <v>7</v>
      </c>
      <c r="B18" s="11">
        <v>135</v>
      </c>
      <c r="C18" s="45">
        <v>38470</v>
      </c>
      <c r="D18" s="13">
        <f t="shared" ca="1" si="0"/>
        <v>9.8745332337565355</v>
      </c>
      <c r="E18" s="14"/>
      <c r="F18" s="14"/>
    </row>
    <row r="19" spans="1:6" ht="15.75" customHeight="1">
      <c r="A19" s="44" t="s">
        <v>7</v>
      </c>
      <c r="B19" s="11">
        <v>129</v>
      </c>
      <c r="C19" s="45">
        <v>38463</v>
      </c>
      <c r="D19" s="13">
        <f t="shared" ca="1" si="0"/>
        <v>9.8937017674881744</v>
      </c>
      <c r="E19" s="14"/>
      <c r="F19" s="14"/>
    </row>
    <row r="20" spans="1:6" ht="15.75" customHeight="1">
      <c r="A20" s="44" t="s">
        <v>7</v>
      </c>
      <c r="B20" s="11">
        <v>153</v>
      </c>
      <c r="C20" s="45">
        <v>38504</v>
      </c>
      <c r="D20" s="13">
        <f t="shared" ca="1" si="0"/>
        <v>9.781428927059995</v>
      </c>
      <c r="E20" s="14"/>
      <c r="F20" s="14"/>
    </row>
    <row r="21" spans="1:6" ht="15.75" customHeight="1">
      <c r="A21" s="44" t="s">
        <v>7</v>
      </c>
      <c r="B21" s="11">
        <v>134</v>
      </c>
      <c r="C21" s="45">
        <v>38556</v>
      </c>
      <c r="D21" s="13">
        <f t="shared" ca="1" si="0"/>
        <v>9.639034105053522</v>
      </c>
      <c r="E21" s="14"/>
      <c r="F21" s="14"/>
    </row>
    <row r="22" spans="1:6" ht="15.75" customHeight="1">
      <c r="A22" s="44" t="s">
        <v>7</v>
      </c>
      <c r="B22" s="11">
        <v>135</v>
      </c>
      <c r="C22" s="45">
        <v>38631</v>
      </c>
      <c r="D22" s="13">
        <f t="shared" ca="1" si="0"/>
        <v>9.4336569579288021</v>
      </c>
      <c r="E22" s="14"/>
      <c r="F22" s="14"/>
    </row>
    <row r="23" spans="1:6" ht="15.75" customHeight="1">
      <c r="A23" s="44" t="s">
        <v>7</v>
      </c>
      <c r="B23" s="11">
        <v>140</v>
      </c>
      <c r="C23" s="45">
        <v>38438</v>
      </c>
      <c r="D23" s="13">
        <f t="shared" ca="1" si="0"/>
        <v>9.9621608165297477</v>
      </c>
      <c r="E23" s="14"/>
      <c r="F23" s="14"/>
    </row>
    <row r="24" spans="1:6" ht="15.75" customHeight="1">
      <c r="A24" s="44" t="s">
        <v>7</v>
      </c>
      <c r="B24" s="11">
        <v>131</v>
      </c>
      <c r="C24" s="45">
        <v>38598</v>
      </c>
      <c r="D24" s="13">
        <f t="shared" ca="1" si="0"/>
        <v>9.5240229026636793</v>
      </c>
      <c r="E24" s="14"/>
      <c r="F24" s="14"/>
    </row>
    <row r="25" spans="1:6" ht="15.75" customHeight="1">
      <c r="A25" s="44" t="s">
        <v>7</v>
      </c>
      <c r="B25" s="11">
        <v>149</v>
      </c>
      <c r="C25" s="45">
        <v>38544</v>
      </c>
      <c r="D25" s="13">
        <f t="shared" ca="1" si="0"/>
        <v>9.671894448593477</v>
      </c>
      <c r="E25" s="14"/>
      <c r="F25" s="14"/>
    </row>
    <row r="26" spans="1:6" ht="15.75" customHeight="1">
      <c r="A26" s="44" t="s">
        <v>7</v>
      </c>
      <c r="B26" s="11">
        <v>147</v>
      </c>
      <c r="C26" s="45">
        <v>38413</v>
      </c>
      <c r="D26" s="13">
        <f t="shared" ca="1" si="0"/>
        <v>10.030619865571321</v>
      </c>
      <c r="E26" s="14"/>
      <c r="F26" s="14"/>
    </row>
    <row r="27" spans="1:6" ht="15.75" customHeight="1">
      <c r="A27" s="44" t="s">
        <v>7</v>
      </c>
      <c r="B27" s="11">
        <v>128</v>
      </c>
      <c r="C27" s="45">
        <v>38588</v>
      </c>
      <c r="D27" s="13">
        <f t="shared" ca="1" si="0"/>
        <v>9.551406522280308</v>
      </c>
      <c r="E27" s="14"/>
      <c r="F27" s="14"/>
    </row>
    <row r="28" spans="1:6" ht="15.75" customHeight="1">
      <c r="A28" s="44" t="s">
        <v>7</v>
      </c>
      <c r="B28" s="11">
        <v>133</v>
      </c>
      <c r="C28" s="45">
        <v>38520</v>
      </c>
      <c r="D28" s="13">
        <f t="shared" ca="1" si="0"/>
        <v>9.7376151356733871</v>
      </c>
      <c r="E28" s="14"/>
      <c r="F28" s="14"/>
    </row>
    <row r="29" spans="1:6" ht="15.75" customHeight="1">
      <c r="A29" s="44" t="s">
        <v>7</v>
      </c>
      <c r="B29" s="11">
        <v>136</v>
      </c>
      <c r="C29" s="45">
        <v>38446</v>
      </c>
      <c r="D29" s="13">
        <f t="shared" ca="1" si="0"/>
        <v>9.9402539208364455</v>
      </c>
      <c r="E29" s="14"/>
      <c r="F29" s="14"/>
    </row>
    <row r="30" spans="1:6" ht="15.75" customHeight="1">
      <c r="A30" s="44" t="s">
        <v>7</v>
      </c>
      <c r="B30" s="11">
        <v>138</v>
      </c>
      <c r="C30" s="45">
        <v>38415</v>
      </c>
      <c r="D30" s="13">
        <f t="shared" ca="1" si="0"/>
        <v>10.025143141647996</v>
      </c>
      <c r="E30" s="14"/>
      <c r="F30" s="14"/>
    </row>
    <row r="31" spans="1:6" ht="15.75" customHeight="1">
      <c r="A31" s="44" t="s">
        <v>7</v>
      </c>
      <c r="B31" s="11">
        <v>135</v>
      </c>
      <c r="C31" s="45">
        <v>38365</v>
      </c>
      <c r="D31" s="13">
        <f t="shared" ca="1" si="0"/>
        <v>10.162061239731143</v>
      </c>
      <c r="E31" s="14"/>
      <c r="F31" s="14"/>
    </row>
    <row r="32" spans="1:6" ht="15.75" customHeight="1">
      <c r="A32" s="44" t="s">
        <v>7</v>
      </c>
      <c r="B32" s="11">
        <v>141</v>
      </c>
      <c r="C32" s="45">
        <v>38686</v>
      </c>
      <c r="D32" s="13">
        <f t="shared" ca="1" si="0"/>
        <v>9.2830470500373412</v>
      </c>
      <c r="E32" s="14"/>
      <c r="F32" s="14"/>
    </row>
    <row r="33" spans="1:6" ht="15.75" customHeight="1">
      <c r="A33" s="44" t="s">
        <v>7</v>
      </c>
      <c r="B33" s="11">
        <v>132</v>
      </c>
      <c r="C33" s="45">
        <v>38429</v>
      </c>
      <c r="D33" s="13">
        <f t="shared" ca="1" si="0"/>
        <v>9.9868060741847149</v>
      </c>
      <c r="E33" s="14"/>
      <c r="F33" s="14"/>
    </row>
    <row r="34" spans="1:6" ht="15.75" customHeight="1">
      <c r="A34" s="44" t="s">
        <v>7</v>
      </c>
      <c r="B34" s="11">
        <v>141</v>
      </c>
      <c r="C34" s="45">
        <v>38479</v>
      </c>
      <c r="D34" s="13">
        <f t="shared" ca="1" si="0"/>
        <v>9.8498879761015683</v>
      </c>
      <c r="E34" s="14"/>
      <c r="F34" s="14"/>
    </row>
    <row r="35" spans="1:6" ht="15.75" customHeight="1">
      <c r="A35" s="44" t="s">
        <v>7</v>
      </c>
      <c r="B35" s="11">
        <v>140</v>
      </c>
      <c r="C35" s="45">
        <v>38688</v>
      </c>
      <c r="D35" s="13">
        <f t="shared" ca="1" si="0"/>
        <v>9.2775703261140148</v>
      </c>
      <c r="E35" s="18">
        <f>AVERAGE(B3:B35)</f>
        <v>138.90909090909091</v>
      </c>
      <c r="F35" s="19" t="s">
        <v>7</v>
      </c>
    </row>
    <row r="36" spans="1:6" ht="15.75" customHeight="1">
      <c r="A36" s="47" t="s">
        <v>8</v>
      </c>
      <c r="B36" s="21">
        <v>140</v>
      </c>
      <c r="C36" s="48">
        <v>38453</v>
      </c>
      <c r="D36" s="23">
        <f t="shared" ca="1" si="0"/>
        <v>9.9210853871048048</v>
      </c>
      <c r="E36" s="14"/>
      <c r="F36" s="14"/>
    </row>
    <row r="37" spans="1:6" ht="15.75" customHeight="1">
      <c r="A37" s="47" t="s">
        <v>8</v>
      </c>
      <c r="B37" s="21">
        <v>140</v>
      </c>
      <c r="C37" s="48">
        <v>38633</v>
      </c>
      <c r="D37" s="23">
        <f t="shared" ca="1" si="0"/>
        <v>9.4281802340054774</v>
      </c>
      <c r="E37" s="14"/>
      <c r="F37" s="14"/>
    </row>
    <row r="38" spans="1:6" ht="15.75" customHeight="1">
      <c r="A38" s="47" t="s">
        <v>8</v>
      </c>
      <c r="B38" s="21">
        <v>141</v>
      </c>
      <c r="C38" s="48">
        <v>38390</v>
      </c>
      <c r="D38" s="23">
        <f t="shared" ca="1" si="0"/>
        <v>10.09360219068957</v>
      </c>
      <c r="E38" s="14"/>
      <c r="F38" s="14"/>
    </row>
    <row r="39" spans="1:6" ht="15.75" customHeight="1">
      <c r="A39" s="47" t="s">
        <v>8</v>
      </c>
      <c r="B39" s="21">
        <v>126</v>
      </c>
      <c r="C39" s="48">
        <v>38600</v>
      </c>
      <c r="D39" s="23">
        <f t="shared" ca="1" si="0"/>
        <v>9.5185461787403529</v>
      </c>
      <c r="E39" s="14"/>
      <c r="F39" s="14"/>
    </row>
    <row r="40" spans="1:6" ht="15.75" customHeight="1">
      <c r="A40" s="47" t="s">
        <v>8</v>
      </c>
      <c r="B40" s="21">
        <v>140</v>
      </c>
      <c r="C40" s="48">
        <v>38642</v>
      </c>
      <c r="D40" s="23">
        <f t="shared" ca="1" si="0"/>
        <v>9.4035349763505103</v>
      </c>
      <c r="E40" s="14"/>
      <c r="F40" s="14"/>
    </row>
    <row r="41" spans="1:6" ht="15.75" customHeight="1">
      <c r="A41" s="47" t="s">
        <v>8</v>
      </c>
      <c r="B41" s="21">
        <v>145</v>
      </c>
      <c r="C41" s="48">
        <v>38378</v>
      </c>
      <c r="D41" s="23">
        <f t="shared" ca="1" si="0"/>
        <v>10.126462534229525</v>
      </c>
      <c r="E41" s="14"/>
      <c r="F41" s="14"/>
    </row>
    <row r="42" spans="1:6" ht="15.75" customHeight="1">
      <c r="A42" s="47" t="s">
        <v>8</v>
      </c>
      <c r="B42" s="21">
        <v>138</v>
      </c>
      <c r="C42" s="48">
        <v>38496</v>
      </c>
      <c r="D42" s="23">
        <f t="shared" ca="1" si="0"/>
        <v>9.803335822753299</v>
      </c>
      <c r="E42" s="14"/>
      <c r="F42" s="14"/>
    </row>
    <row r="43" spans="1:6" ht="15.75" customHeight="1">
      <c r="A43" s="47" t="s">
        <v>8</v>
      </c>
      <c r="B43" s="21">
        <v>128</v>
      </c>
      <c r="C43" s="48">
        <v>38497</v>
      </c>
      <c r="D43" s="23">
        <f t="shared" ca="1" si="0"/>
        <v>9.8005974607916357</v>
      </c>
      <c r="E43" s="14"/>
      <c r="F43" s="14"/>
    </row>
    <row r="44" spans="1:6" ht="15.75" customHeight="1">
      <c r="A44" s="47" t="s">
        <v>8</v>
      </c>
      <c r="B44" s="21">
        <v>138</v>
      </c>
      <c r="C44" s="48">
        <v>38404</v>
      </c>
      <c r="D44" s="23">
        <f t="shared" ca="1" si="0"/>
        <v>10.055265123226288</v>
      </c>
      <c r="E44" s="14"/>
      <c r="F44" s="14"/>
    </row>
    <row r="45" spans="1:6" ht="15.75" customHeight="1">
      <c r="A45" s="47" t="s">
        <v>8</v>
      </c>
      <c r="B45" s="21">
        <v>149</v>
      </c>
      <c r="C45" s="48">
        <v>38298</v>
      </c>
      <c r="D45" s="23">
        <f t="shared" ca="1" si="0"/>
        <v>10.343600273785079</v>
      </c>
      <c r="E45" s="14"/>
      <c r="F45" s="14"/>
    </row>
    <row r="46" spans="1:6" ht="15.75" customHeight="1">
      <c r="A46" s="47" t="s">
        <v>8</v>
      </c>
      <c r="B46" s="21">
        <v>157</v>
      </c>
      <c r="C46" s="48">
        <v>38377</v>
      </c>
      <c r="D46" s="23">
        <f t="shared" ca="1" si="0"/>
        <v>10.129200896191188</v>
      </c>
      <c r="E46" s="14"/>
      <c r="F46" s="14"/>
    </row>
    <row r="47" spans="1:6" ht="15.75" customHeight="1">
      <c r="A47" s="47" t="s">
        <v>8</v>
      </c>
      <c r="B47" s="21">
        <v>144</v>
      </c>
      <c r="C47" s="48">
        <v>38411</v>
      </c>
      <c r="D47" s="23">
        <f t="shared" ca="1" si="0"/>
        <v>10.036096589494647</v>
      </c>
      <c r="E47" s="14"/>
      <c r="F47" s="14"/>
    </row>
    <row r="48" spans="1:6" ht="15.75" customHeight="1">
      <c r="A48" s="47" t="s">
        <v>8</v>
      </c>
      <c r="B48" s="21">
        <v>146</v>
      </c>
      <c r="C48" s="48">
        <v>38422</v>
      </c>
      <c r="D48" s="23">
        <f t="shared" ca="1" si="0"/>
        <v>10.005974607916356</v>
      </c>
      <c r="E48" s="14"/>
      <c r="F48" s="14"/>
    </row>
    <row r="49" spans="1:6" ht="15.75" customHeight="1">
      <c r="A49" s="47" t="s">
        <v>8</v>
      </c>
      <c r="B49" s="21">
        <v>151</v>
      </c>
      <c r="C49" s="48">
        <v>38532</v>
      </c>
      <c r="D49" s="23">
        <f t="shared" ca="1" si="0"/>
        <v>9.7047547921334321</v>
      </c>
      <c r="E49" s="14"/>
      <c r="F49" s="14"/>
    </row>
    <row r="50" spans="1:6" ht="15.75" customHeight="1">
      <c r="A50" s="47" t="s">
        <v>8</v>
      </c>
      <c r="B50" s="21">
        <v>127</v>
      </c>
      <c r="C50" s="48">
        <v>38545</v>
      </c>
      <c r="D50" s="23">
        <f t="shared" ca="1" si="0"/>
        <v>9.6691560866318138</v>
      </c>
      <c r="E50" s="14"/>
      <c r="F50" s="14"/>
    </row>
    <row r="51" spans="1:6" ht="15.75" customHeight="1">
      <c r="A51" s="47" t="s">
        <v>8</v>
      </c>
      <c r="B51" s="21">
        <v>132</v>
      </c>
      <c r="C51" s="48">
        <v>38459</v>
      </c>
      <c r="D51" s="23">
        <f t="shared" ca="1" si="0"/>
        <v>9.9046552153348273</v>
      </c>
      <c r="E51" s="14"/>
      <c r="F51" s="14"/>
    </row>
    <row r="52" spans="1:6" ht="15.75" customHeight="1">
      <c r="A52" s="47" t="s">
        <v>8</v>
      </c>
      <c r="B52" s="21">
        <v>143</v>
      </c>
      <c r="C52" s="48">
        <v>38365</v>
      </c>
      <c r="D52" s="23">
        <f t="shared" ca="1" si="0"/>
        <v>10.162061239731143</v>
      </c>
      <c r="E52" s="14"/>
      <c r="F52" s="14"/>
    </row>
    <row r="53" spans="1:6" ht="15.75" customHeight="1">
      <c r="A53" s="47" t="s">
        <v>8</v>
      </c>
      <c r="B53" s="21">
        <v>139</v>
      </c>
      <c r="C53" s="48">
        <v>38454</v>
      </c>
      <c r="D53" s="23">
        <f t="shared" ca="1" si="0"/>
        <v>9.9183470251431416</v>
      </c>
      <c r="E53" s="14"/>
      <c r="F53" s="14"/>
    </row>
    <row r="54" spans="1:6" ht="15.75" customHeight="1">
      <c r="A54" s="47" t="s">
        <v>8</v>
      </c>
      <c r="B54" s="21">
        <v>137</v>
      </c>
      <c r="C54" s="48">
        <v>38374</v>
      </c>
      <c r="D54" s="23">
        <f t="shared" ca="1" si="0"/>
        <v>10.137415982076176</v>
      </c>
      <c r="E54" s="14"/>
      <c r="F54" s="14"/>
    </row>
    <row r="55" spans="1:6" ht="15.75" customHeight="1">
      <c r="A55" s="47" t="s">
        <v>8</v>
      </c>
      <c r="B55" s="21">
        <v>146</v>
      </c>
      <c r="C55" s="48">
        <v>38607</v>
      </c>
      <c r="D55" s="23">
        <f t="shared" ca="1" si="0"/>
        <v>9.4993776450087122</v>
      </c>
      <c r="E55" s="14"/>
      <c r="F55" s="14"/>
    </row>
    <row r="56" spans="1:6" ht="15.75" customHeight="1">
      <c r="A56" s="47" t="s">
        <v>8</v>
      </c>
      <c r="B56" s="21">
        <v>144</v>
      </c>
      <c r="C56" s="48">
        <v>38353</v>
      </c>
      <c r="D56" s="23">
        <f t="shared" ca="1" si="0"/>
        <v>10.194921583271098</v>
      </c>
      <c r="E56" s="14"/>
      <c r="F56" s="14"/>
    </row>
    <row r="57" spans="1:6" ht="15.75" customHeight="1">
      <c r="A57" s="47" t="s">
        <v>8</v>
      </c>
      <c r="B57" s="21">
        <v>138</v>
      </c>
      <c r="C57" s="48">
        <v>38429</v>
      </c>
      <c r="D57" s="23">
        <f t="shared" ca="1" si="0"/>
        <v>9.9868060741847149</v>
      </c>
      <c r="E57" s="14"/>
      <c r="F57" s="14"/>
    </row>
    <row r="58" spans="1:6" ht="15.75" customHeight="1">
      <c r="A58" s="47" t="s">
        <v>8</v>
      </c>
      <c r="B58" s="21">
        <v>148</v>
      </c>
      <c r="C58" s="48">
        <v>38383</v>
      </c>
      <c r="D58" s="23">
        <f t="shared" ca="1" si="0"/>
        <v>10.11277072442121</v>
      </c>
      <c r="E58" s="14"/>
      <c r="F58" s="14"/>
    </row>
    <row r="59" spans="1:6" ht="15.75" customHeight="1">
      <c r="A59" s="47" t="s">
        <v>8</v>
      </c>
      <c r="B59" s="21">
        <v>137</v>
      </c>
      <c r="C59" s="48">
        <v>38629</v>
      </c>
      <c r="D59" s="23">
        <f t="shared" ca="1" si="0"/>
        <v>9.4391336818521285</v>
      </c>
      <c r="E59" s="14"/>
      <c r="F59" s="14"/>
    </row>
    <row r="60" spans="1:6" ht="15.75" customHeight="1">
      <c r="A60" s="47" t="s">
        <v>8</v>
      </c>
      <c r="B60" s="21">
        <v>144</v>
      </c>
      <c r="C60" s="48">
        <v>38680</v>
      </c>
      <c r="D60" s="23">
        <f t="shared" ca="1" si="0"/>
        <v>9.2994772218073187</v>
      </c>
      <c r="E60" s="14"/>
      <c r="F60" s="14"/>
    </row>
    <row r="61" spans="1:6" ht="15.75" customHeight="1">
      <c r="A61" s="47" t="s">
        <v>8</v>
      </c>
      <c r="B61" s="21">
        <v>136</v>
      </c>
      <c r="C61" s="48">
        <v>38620</v>
      </c>
      <c r="D61" s="23">
        <f t="shared" ca="1" si="0"/>
        <v>9.4637789395070939</v>
      </c>
      <c r="E61" s="14"/>
      <c r="F61" s="14"/>
    </row>
    <row r="62" spans="1:6" ht="15.75" customHeight="1">
      <c r="A62" s="47" t="s">
        <v>8</v>
      </c>
      <c r="B62" s="21">
        <v>158.6</v>
      </c>
      <c r="C62" s="48">
        <v>38332</v>
      </c>
      <c r="D62" s="23">
        <f t="shared" ca="1" si="0"/>
        <v>10.250513347022586</v>
      </c>
      <c r="E62" s="14"/>
      <c r="F62" s="14"/>
    </row>
    <row r="63" spans="1:6" ht="15.75" customHeight="1">
      <c r="A63" s="47" t="s">
        <v>8</v>
      </c>
      <c r="B63" s="21">
        <v>143</v>
      </c>
      <c r="C63" s="48">
        <v>38485</v>
      </c>
      <c r="D63" s="23">
        <f t="shared" ca="1" si="0"/>
        <v>9.8334578043315908</v>
      </c>
      <c r="E63" s="14"/>
      <c r="F63" s="14"/>
    </row>
    <row r="64" spans="1:6" ht="15.75" customHeight="1">
      <c r="A64" s="47" t="s">
        <v>8</v>
      </c>
      <c r="B64" s="21">
        <v>139</v>
      </c>
      <c r="C64" s="48">
        <v>38682</v>
      </c>
      <c r="D64" s="23">
        <f t="shared" ca="1" si="0"/>
        <v>9.2940004978839923</v>
      </c>
      <c r="E64" s="14"/>
      <c r="F64" s="14"/>
    </row>
    <row r="65" spans="1:6" ht="15.75" customHeight="1">
      <c r="A65" s="47" t="s">
        <v>8</v>
      </c>
      <c r="B65" s="21">
        <v>136</v>
      </c>
      <c r="C65" s="48">
        <v>38580</v>
      </c>
      <c r="D65" s="23">
        <f t="shared" ca="1" si="0"/>
        <v>9.5733134179736119</v>
      </c>
      <c r="E65" s="14"/>
      <c r="F65" s="14"/>
    </row>
    <row r="66" spans="1:6" ht="15.75" customHeight="1">
      <c r="A66" s="47" t="s">
        <v>8</v>
      </c>
      <c r="B66" s="21">
        <v>131</v>
      </c>
      <c r="C66" s="48">
        <v>38601</v>
      </c>
      <c r="D66" s="23">
        <f t="shared" ca="1" si="0"/>
        <v>9.5158078167786897</v>
      </c>
      <c r="E66" s="14"/>
      <c r="F66" s="14"/>
    </row>
    <row r="67" spans="1:6" ht="15.75" customHeight="1">
      <c r="A67" s="47" t="s">
        <v>8</v>
      </c>
      <c r="B67" s="21">
        <v>130</v>
      </c>
      <c r="C67" s="48">
        <v>38588</v>
      </c>
      <c r="D67" s="23">
        <f t="shared" ca="1" si="0"/>
        <v>9.551406522280308</v>
      </c>
      <c r="E67" s="14"/>
      <c r="F67" s="14"/>
    </row>
    <row r="68" spans="1:6" ht="15.75" customHeight="1">
      <c r="A68" s="47" t="s">
        <v>8</v>
      </c>
      <c r="B68" s="21">
        <v>135</v>
      </c>
      <c r="C68" s="48">
        <v>38496</v>
      </c>
      <c r="D68" s="23">
        <f t="shared" ca="1" si="0"/>
        <v>9.803335822753299</v>
      </c>
      <c r="E68" s="14"/>
      <c r="F68" s="14"/>
    </row>
    <row r="69" spans="1:6" ht="15.75" customHeight="1">
      <c r="A69" s="47" t="s">
        <v>8</v>
      </c>
      <c r="B69" s="21">
        <v>140</v>
      </c>
      <c r="C69" s="48">
        <v>38644</v>
      </c>
      <c r="D69" s="23">
        <f t="shared" ca="1" si="0"/>
        <v>9.3980582524271838</v>
      </c>
      <c r="E69" s="14"/>
      <c r="F69" s="14"/>
    </row>
    <row r="70" spans="1:6" ht="15.75" customHeight="1">
      <c r="A70" s="47" t="s">
        <v>8</v>
      </c>
      <c r="B70" s="21">
        <v>143</v>
      </c>
      <c r="C70" s="48">
        <v>38463</v>
      </c>
      <c r="D70" s="23">
        <f t="shared" ca="1" si="0"/>
        <v>9.8937017674881744</v>
      </c>
      <c r="E70" s="14"/>
      <c r="F70" s="14"/>
    </row>
    <row r="71" spans="1:6" ht="15.75" customHeight="1">
      <c r="A71" s="47" t="s">
        <v>8</v>
      </c>
      <c r="B71" s="21">
        <v>148</v>
      </c>
      <c r="C71" s="48">
        <v>38406</v>
      </c>
      <c r="D71" s="23">
        <f t="shared" ca="1" si="0"/>
        <v>10.049788399302962</v>
      </c>
      <c r="E71" s="14"/>
      <c r="F71" s="14"/>
    </row>
    <row r="72" spans="1:6" ht="15.75" customHeight="1">
      <c r="A72" s="47" t="s">
        <v>8</v>
      </c>
      <c r="B72" s="21">
        <v>139</v>
      </c>
      <c r="C72" s="48">
        <v>38556</v>
      </c>
      <c r="D72" s="23">
        <f t="shared" ca="1" si="0"/>
        <v>9.639034105053522</v>
      </c>
      <c r="E72" s="14"/>
      <c r="F72" s="14"/>
    </row>
    <row r="73" spans="1:6" ht="15.75" customHeight="1">
      <c r="A73" s="47" t="s">
        <v>8</v>
      </c>
      <c r="B73" s="21">
        <v>140</v>
      </c>
      <c r="C73" s="48">
        <v>38615</v>
      </c>
      <c r="D73" s="23">
        <f t="shared" ca="1" si="0"/>
        <v>9.47747074931541</v>
      </c>
      <c r="E73" s="29">
        <f>AVERAGE(B36:B73)</f>
        <v>140.43684210526317</v>
      </c>
      <c r="F73" s="30" t="s">
        <v>8</v>
      </c>
    </row>
    <row r="74" spans="1:6" ht="15.75" customHeight="1">
      <c r="A74" s="14"/>
      <c r="B74" s="14"/>
      <c r="C74" s="14"/>
      <c r="D74" s="14"/>
      <c r="E74" s="32">
        <f>AVERAGE(B3:B73)</f>
        <v>139.72676056338028</v>
      </c>
      <c r="F74" s="33" t="s">
        <v>16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6"/>
  <sheetViews>
    <sheetView topLeftCell="A107" workbookViewId="0"/>
  </sheetViews>
  <sheetFormatPr baseColWidth="10" defaultColWidth="14.5" defaultRowHeight="15.75" customHeight="1" x14ac:dyDescent="0"/>
  <cols>
    <col min="3" max="3" width="0" hidden="1"/>
    <col min="5" max="5" width="18" customWidth="1"/>
  </cols>
  <sheetData>
    <row r="1" spans="1:26" ht="15.75" customHeight="1">
      <c r="A1" s="1" t="s">
        <v>17</v>
      </c>
      <c r="B1" s="2"/>
      <c r="C1" s="1"/>
      <c r="D1" s="4"/>
    </row>
    <row r="2" spans="1:26" ht="15.75" customHeight="1">
      <c r="A2" s="5" t="s">
        <v>1</v>
      </c>
      <c r="B2" s="6" t="s">
        <v>2</v>
      </c>
      <c r="C2" s="7" t="s">
        <v>3</v>
      </c>
      <c r="D2" s="8" t="s">
        <v>4</v>
      </c>
      <c r="E2" s="8" t="s">
        <v>5</v>
      </c>
      <c r="F2" s="8" t="s">
        <v>18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5.75" customHeight="1">
      <c r="A3" s="49" t="s">
        <v>7</v>
      </c>
      <c r="B3" s="11">
        <v>145</v>
      </c>
      <c r="C3" s="36">
        <v>38632</v>
      </c>
      <c r="D3" s="13">
        <f t="shared" ref="D3:D131" ca="1" si="0">YEARFRAC(C3,TODAY(),1)</f>
        <v>9.4309185959671389</v>
      </c>
      <c r="E3" s="14"/>
      <c r="F3" s="14"/>
    </row>
    <row r="4" spans="1:26" ht="15.75" customHeight="1">
      <c r="A4" s="49" t="s">
        <v>7</v>
      </c>
      <c r="B4" s="15">
        <v>141</v>
      </c>
      <c r="C4" s="36">
        <v>38327</v>
      </c>
      <c r="D4" s="13">
        <f t="shared" ca="1" si="0"/>
        <v>10.264202600958248</v>
      </c>
      <c r="E4" s="14"/>
      <c r="F4" s="14"/>
    </row>
    <row r="5" spans="1:26" ht="15.75" customHeight="1">
      <c r="A5" s="49" t="s">
        <v>7</v>
      </c>
      <c r="B5" s="11">
        <v>146.5</v>
      </c>
      <c r="C5" s="36">
        <v>38324</v>
      </c>
      <c r="D5" s="13">
        <f t="shared" ca="1" si="0"/>
        <v>10.272416153319645</v>
      </c>
      <c r="E5" s="14"/>
      <c r="F5" s="14"/>
    </row>
    <row r="6" spans="1:26" ht="15.75" customHeight="1">
      <c r="A6" s="49" t="s">
        <v>7</v>
      </c>
      <c r="B6" s="15">
        <v>133</v>
      </c>
      <c r="C6" s="36">
        <v>38315</v>
      </c>
      <c r="D6" s="13">
        <f t="shared" ca="1" si="0"/>
        <v>10.297056810403832</v>
      </c>
      <c r="E6" s="14"/>
      <c r="F6" s="14"/>
    </row>
    <row r="7" spans="1:26" ht="15.75" customHeight="1">
      <c r="A7" s="49" t="s">
        <v>7</v>
      </c>
      <c r="B7" s="15">
        <v>151</v>
      </c>
      <c r="C7" s="36">
        <v>38315</v>
      </c>
      <c r="D7" s="13">
        <f t="shared" ca="1" si="0"/>
        <v>10.297056810403832</v>
      </c>
      <c r="E7" s="14"/>
      <c r="F7" s="14"/>
    </row>
    <row r="8" spans="1:26" ht="15.75" customHeight="1">
      <c r="A8" s="49" t="s">
        <v>7</v>
      </c>
      <c r="B8" s="11">
        <v>146</v>
      </c>
      <c r="C8" s="36">
        <v>38314</v>
      </c>
      <c r="D8" s="13">
        <f t="shared" ca="1" si="0"/>
        <v>10.299794661190965</v>
      </c>
      <c r="E8" s="14"/>
      <c r="F8" s="14"/>
    </row>
    <row r="9" spans="1:26" ht="15.75" customHeight="1">
      <c r="A9" s="49" t="s">
        <v>7</v>
      </c>
      <c r="B9" s="15">
        <v>143</v>
      </c>
      <c r="C9" s="36">
        <v>38314</v>
      </c>
      <c r="D9" s="13">
        <f t="shared" ca="1" si="0"/>
        <v>10.299794661190965</v>
      </c>
      <c r="E9" s="14"/>
      <c r="F9" s="14"/>
    </row>
    <row r="10" spans="1:26" ht="15.75" customHeight="1">
      <c r="A10" s="49" t="s">
        <v>7</v>
      </c>
      <c r="B10" s="11">
        <v>146</v>
      </c>
      <c r="C10" s="36">
        <v>38303</v>
      </c>
      <c r="D10" s="13">
        <f t="shared" ca="1" si="0"/>
        <v>10.329911019849419</v>
      </c>
      <c r="E10" s="14"/>
      <c r="F10" s="14"/>
    </row>
    <row r="11" spans="1:26" ht="15.75" customHeight="1">
      <c r="A11" s="49" t="s">
        <v>7</v>
      </c>
      <c r="B11" s="11">
        <v>149</v>
      </c>
      <c r="C11" s="36">
        <v>38303</v>
      </c>
      <c r="D11" s="13">
        <f t="shared" ca="1" si="0"/>
        <v>10.329911019849419</v>
      </c>
      <c r="E11" s="14"/>
      <c r="F11" s="14"/>
    </row>
    <row r="12" spans="1:26" ht="15.75" customHeight="1">
      <c r="A12" s="49" t="s">
        <v>7</v>
      </c>
      <c r="B12" s="11">
        <v>146</v>
      </c>
      <c r="C12" s="36">
        <v>38287</v>
      </c>
      <c r="D12" s="13">
        <f t="shared" ca="1" si="0"/>
        <v>10.373716632443532</v>
      </c>
      <c r="E12" s="14"/>
      <c r="F12" s="14"/>
    </row>
    <row r="13" spans="1:26" ht="15.75" customHeight="1">
      <c r="A13" s="49" t="s">
        <v>7</v>
      </c>
      <c r="B13" s="11">
        <v>149</v>
      </c>
      <c r="C13" s="36">
        <v>38285</v>
      </c>
      <c r="D13" s="13">
        <f t="shared" ca="1" si="0"/>
        <v>10.379192334017796</v>
      </c>
      <c r="E13" s="14"/>
      <c r="F13" s="14"/>
    </row>
    <row r="14" spans="1:26" ht="15.75" customHeight="1">
      <c r="A14" s="49" t="s">
        <v>7</v>
      </c>
      <c r="B14" s="11">
        <v>144</v>
      </c>
      <c r="C14" s="36">
        <v>38284</v>
      </c>
      <c r="D14" s="13">
        <f t="shared" ca="1" si="0"/>
        <v>10.381930184804927</v>
      </c>
      <c r="E14" s="14"/>
      <c r="F14" s="14"/>
    </row>
    <row r="15" spans="1:26" ht="15.75" customHeight="1">
      <c r="A15" s="49" t="s">
        <v>7</v>
      </c>
      <c r="B15" s="11">
        <v>147</v>
      </c>
      <c r="C15" s="36">
        <v>38277</v>
      </c>
      <c r="D15" s="13">
        <f t="shared" ca="1" si="0"/>
        <v>10.401095140314853</v>
      </c>
      <c r="E15" s="14"/>
      <c r="F15" s="14"/>
    </row>
    <row r="16" spans="1:26" ht="15.75" customHeight="1">
      <c r="A16" s="49" t="s">
        <v>7</v>
      </c>
      <c r="B16" s="11">
        <v>148.5</v>
      </c>
      <c r="C16" s="36">
        <v>38266</v>
      </c>
      <c r="D16" s="13">
        <f t="shared" ca="1" si="0"/>
        <v>10.431211498973306</v>
      </c>
      <c r="E16" s="14"/>
      <c r="F16" s="14"/>
    </row>
    <row r="17" spans="1:6" ht="15.75" customHeight="1">
      <c r="A17" s="49" t="s">
        <v>7</v>
      </c>
      <c r="B17" s="15">
        <v>150</v>
      </c>
      <c r="C17" s="36">
        <v>38260</v>
      </c>
      <c r="D17" s="13">
        <f t="shared" ca="1" si="0"/>
        <v>10.447638603696099</v>
      </c>
      <c r="E17" s="14"/>
      <c r="F17" s="14"/>
    </row>
    <row r="18" spans="1:6" ht="15.75" customHeight="1">
      <c r="A18" s="49" t="s">
        <v>7</v>
      </c>
      <c r="B18" s="11">
        <v>135</v>
      </c>
      <c r="C18" s="36">
        <v>38253</v>
      </c>
      <c r="D18" s="13">
        <f t="shared" ca="1" si="0"/>
        <v>10.466803559206022</v>
      </c>
      <c r="E18" s="14"/>
      <c r="F18" s="14"/>
    </row>
    <row r="19" spans="1:6" ht="15.75" customHeight="1">
      <c r="A19" s="49" t="s">
        <v>7</v>
      </c>
      <c r="B19" s="11">
        <v>128</v>
      </c>
      <c r="C19" s="36">
        <v>38250</v>
      </c>
      <c r="D19" s="13">
        <f t="shared" ca="1" si="0"/>
        <v>10.47501711156742</v>
      </c>
      <c r="E19" s="14"/>
      <c r="F19" s="14"/>
    </row>
    <row r="20" spans="1:6" ht="15.75" customHeight="1">
      <c r="A20" s="49" t="s">
        <v>7</v>
      </c>
      <c r="B20" s="15">
        <v>132</v>
      </c>
      <c r="C20" s="43">
        <v>38248</v>
      </c>
      <c r="D20" s="13">
        <f t="shared" ca="1" si="0"/>
        <v>10.480492813141684</v>
      </c>
      <c r="E20" s="14"/>
      <c r="F20" s="14"/>
    </row>
    <row r="21" spans="1:6" ht="15.75" customHeight="1">
      <c r="A21" s="49" t="s">
        <v>7</v>
      </c>
      <c r="B21" s="11">
        <v>138.5</v>
      </c>
      <c r="C21" s="36">
        <v>38248</v>
      </c>
      <c r="D21" s="13">
        <f t="shared" ca="1" si="0"/>
        <v>10.480492813141684</v>
      </c>
      <c r="E21" s="14"/>
      <c r="F21" s="14"/>
    </row>
    <row r="22" spans="1:6" ht="15.75" customHeight="1">
      <c r="A22" s="49" t="s">
        <v>7</v>
      </c>
      <c r="B22" s="11">
        <v>149</v>
      </c>
      <c r="C22" s="36">
        <v>38248</v>
      </c>
      <c r="D22" s="13">
        <f t="shared" ca="1" si="0"/>
        <v>10.480492813141684</v>
      </c>
      <c r="E22" s="14"/>
      <c r="F22" s="14"/>
    </row>
    <row r="23" spans="1:6" ht="15.75" customHeight="1">
      <c r="A23" s="49" t="s">
        <v>7</v>
      </c>
      <c r="B23" s="11">
        <v>132</v>
      </c>
      <c r="C23" s="36">
        <v>38228</v>
      </c>
      <c r="D23" s="13">
        <f t="shared" ca="1" si="0"/>
        <v>10.535249828884325</v>
      </c>
      <c r="E23" s="14"/>
      <c r="F23" s="14"/>
    </row>
    <row r="24" spans="1:6" ht="15.75" customHeight="1">
      <c r="A24" s="49" t="s">
        <v>7</v>
      </c>
      <c r="B24" s="11">
        <v>149.5</v>
      </c>
      <c r="C24" s="36">
        <v>38220</v>
      </c>
      <c r="D24" s="13">
        <f t="shared" ca="1" si="0"/>
        <v>10.557152635181383</v>
      </c>
      <c r="E24" s="14"/>
      <c r="F24" s="14"/>
    </row>
    <row r="25" spans="1:6" ht="15.75" customHeight="1">
      <c r="A25" s="49" t="s">
        <v>7</v>
      </c>
      <c r="B25" s="11">
        <v>145</v>
      </c>
      <c r="C25" s="36">
        <v>38219</v>
      </c>
      <c r="D25" s="13">
        <f t="shared" ca="1" si="0"/>
        <v>10.559890485968515</v>
      </c>
      <c r="E25" s="14"/>
      <c r="F25" s="14"/>
    </row>
    <row r="26" spans="1:6" ht="15.75" customHeight="1">
      <c r="A26" s="49" t="s">
        <v>7</v>
      </c>
      <c r="B26" s="11">
        <v>151</v>
      </c>
      <c r="C26" s="36">
        <v>38207</v>
      </c>
      <c r="D26" s="13">
        <f t="shared" ca="1" si="0"/>
        <v>10.592744695414099</v>
      </c>
      <c r="E26" s="14"/>
      <c r="F26" s="14"/>
    </row>
    <row r="27" spans="1:6" ht="15.75" customHeight="1">
      <c r="A27" s="49" t="s">
        <v>7</v>
      </c>
      <c r="B27" s="11">
        <v>154</v>
      </c>
      <c r="C27" s="36">
        <v>38203</v>
      </c>
      <c r="D27" s="13">
        <f t="shared" ca="1" si="0"/>
        <v>10.603696098562628</v>
      </c>
      <c r="E27" s="14"/>
      <c r="F27" s="14"/>
    </row>
    <row r="28" spans="1:6" ht="15.75" customHeight="1">
      <c r="A28" s="49" t="s">
        <v>7</v>
      </c>
      <c r="B28" s="15">
        <v>139.80000000000001</v>
      </c>
      <c r="C28" s="36">
        <v>38165</v>
      </c>
      <c r="D28" s="13">
        <f t="shared" ca="1" si="0"/>
        <v>10.707734428473648</v>
      </c>
      <c r="E28" s="14"/>
      <c r="F28" s="14"/>
    </row>
    <row r="29" spans="1:6" ht="15.75" customHeight="1">
      <c r="A29" s="49" t="s">
        <v>7</v>
      </c>
      <c r="B29" s="11">
        <v>141</v>
      </c>
      <c r="C29" s="36">
        <v>38154</v>
      </c>
      <c r="D29" s="13">
        <f t="shared" ca="1" si="0"/>
        <v>10.737850787132102</v>
      </c>
      <c r="E29" s="14"/>
      <c r="F29" s="14"/>
    </row>
    <row r="30" spans="1:6" ht="15.75" customHeight="1">
      <c r="A30" s="49" t="s">
        <v>7</v>
      </c>
      <c r="B30" s="11">
        <v>148</v>
      </c>
      <c r="C30" s="36">
        <v>38144</v>
      </c>
      <c r="D30" s="13">
        <f t="shared" ca="1" si="0"/>
        <v>10.765229295003422</v>
      </c>
      <c r="E30" s="14"/>
      <c r="F30" s="14"/>
    </row>
    <row r="31" spans="1:6" ht="15.75" customHeight="1">
      <c r="A31" s="49" t="s">
        <v>7</v>
      </c>
      <c r="B31" s="11">
        <v>148</v>
      </c>
      <c r="C31" s="36">
        <v>38132</v>
      </c>
      <c r="D31" s="13">
        <f t="shared" ca="1" si="0"/>
        <v>10.798083504449007</v>
      </c>
      <c r="E31" s="14"/>
      <c r="F31" s="14"/>
    </row>
    <row r="32" spans="1:6" ht="15.75" customHeight="1">
      <c r="A32" s="49" t="s">
        <v>7</v>
      </c>
      <c r="B32" s="15">
        <v>148</v>
      </c>
      <c r="C32" s="36">
        <v>38122</v>
      </c>
      <c r="D32" s="13">
        <f t="shared" ca="1" si="0"/>
        <v>10.825462012320328</v>
      </c>
      <c r="E32" s="14"/>
      <c r="F32" s="14"/>
    </row>
    <row r="33" spans="1:6" ht="15.75" customHeight="1">
      <c r="A33" s="49" t="s">
        <v>7</v>
      </c>
      <c r="B33" s="11">
        <v>141</v>
      </c>
      <c r="C33" s="36">
        <v>38114</v>
      </c>
      <c r="D33" s="13">
        <f t="shared" ca="1" si="0"/>
        <v>10.847364818617386</v>
      </c>
      <c r="E33" s="14"/>
      <c r="F33" s="14"/>
    </row>
    <row r="34" spans="1:6" ht="15.75" customHeight="1">
      <c r="A34" s="49" t="s">
        <v>7</v>
      </c>
      <c r="B34" s="11">
        <v>147</v>
      </c>
      <c r="C34" s="36">
        <v>38105</v>
      </c>
      <c r="D34" s="13">
        <f t="shared" ca="1" si="0"/>
        <v>10.872005475701574</v>
      </c>
      <c r="E34" s="14"/>
      <c r="F34" s="14"/>
    </row>
    <row r="35" spans="1:6" ht="15.75" customHeight="1">
      <c r="A35" s="49" t="s">
        <v>7</v>
      </c>
      <c r="B35" s="11">
        <v>154</v>
      </c>
      <c r="C35" s="36">
        <v>38085</v>
      </c>
      <c r="D35" s="13">
        <f t="shared" ca="1" si="0"/>
        <v>10.926762491444217</v>
      </c>
      <c r="E35" s="14"/>
      <c r="F35" s="14"/>
    </row>
    <row r="36" spans="1:6" ht="15.75" customHeight="1">
      <c r="A36" s="49" t="s">
        <v>7</v>
      </c>
      <c r="B36" s="11">
        <v>145</v>
      </c>
      <c r="C36" s="36">
        <v>38084</v>
      </c>
      <c r="D36" s="13">
        <f t="shared" ca="1" si="0"/>
        <v>10.929500342231348</v>
      </c>
      <c r="E36" s="14"/>
      <c r="F36" s="14"/>
    </row>
    <row r="37" spans="1:6" ht="15.75" customHeight="1">
      <c r="A37" s="49" t="s">
        <v>7</v>
      </c>
      <c r="B37" s="11">
        <v>149</v>
      </c>
      <c r="C37" s="36">
        <v>38080</v>
      </c>
      <c r="D37" s="13">
        <f t="shared" ca="1" si="0"/>
        <v>10.940451745379876</v>
      </c>
      <c r="E37" s="14"/>
      <c r="F37" s="14"/>
    </row>
    <row r="38" spans="1:6" ht="15.75" customHeight="1">
      <c r="A38" s="49" t="s">
        <v>7</v>
      </c>
      <c r="B38" s="11">
        <v>154.5</v>
      </c>
      <c r="C38" s="36">
        <v>38079</v>
      </c>
      <c r="D38" s="13">
        <f t="shared" ca="1" si="0"/>
        <v>10.943189596167009</v>
      </c>
      <c r="E38" s="14"/>
      <c r="F38" s="14"/>
    </row>
    <row r="39" spans="1:6" ht="15.75" customHeight="1">
      <c r="A39" s="49" t="s">
        <v>7</v>
      </c>
      <c r="B39" s="15">
        <v>145.30000000000001</v>
      </c>
      <c r="C39" s="36">
        <v>38075</v>
      </c>
      <c r="D39" s="13">
        <f t="shared" ca="1" si="0"/>
        <v>10.954140999315538</v>
      </c>
      <c r="E39" s="14"/>
      <c r="F39" s="14"/>
    </row>
    <row r="40" spans="1:6" ht="15.75" customHeight="1">
      <c r="A40" s="49" t="s">
        <v>7</v>
      </c>
      <c r="B40" s="15">
        <v>136</v>
      </c>
      <c r="C40" s="36">
        <v>38072</v>
      </c>
      <c r="D40" s="13">
        <f t="shared" ca="1" si="0"/>
        <v>10.962354551676933</v>
      </c>
      <c r="E40" s="14"/>
      <c r="F40" s="14"/>
    </row>
    <row r="41" spans="1:6" ht="15.75" customHeight="1">
      <c r="A41" s="49" t="s">
        <v>7</v>
      </c>
      <c r="B41" s="11">
        <v>139.5</v>
      </c>
      <c r="C41" s="36">
        <v>38070</v>
      </c>
      <c r="D41" s="13">
        <f t="shared" ca="1" si="0"/>
        <v>10.967830253251197</v>
      </c>
      <c r="E41" s="14"/>
      <c r="F41" s="14"/>
    </row>
    <row r="42" spans="1:6" ht="15.75" customHeight="1">
      <c r="A42" s="49" t="s">
        <v>7</v>
      </c>
      <c r="B42" s="11">
        <v>134</v>
      </c>
      <c r="C42" s="36">
        <v>38069</v>
      </c>
      <c r="D42" s="13">
        <f t="shared" ca="1" si="0"/>
        <v>10.97056810403833</v>
      </c>
      <c r="E42" s="14"/>
      <c r="F42" s="14"/>
    </row>
    <row r="43" spans="1:6" ht="15.75" customHeight="1">
      <c r="A43" s="49" t="s">
        <v>7</v>
      </c>
      <c r="B43" s="11">
        <v>144</v>
      </c>
      <c r="C43" s="36">
        <v>38060</v>
      </c>
      <c r="D43" s="13">
        <f t="shared" ca="1" si="0"/>
        <v>10.99520876112252</v>
      </c>
      <c r="E43" s="14"/>
      <c r="F43" s="14"/>
    </row>
    <row r="44" spans="1:6" ht="15.75" customHeight="1">
      <c r="A44" s="49" t="s">
        <v>7</v>
      </c>
      <c r="B44" s="11">
        <v>151</v>
      </c>
      <c r="C44" s="36">
        <v>38044</v>
      </c>
      <c r="D44" s="13">
        <f t="shared" ca="1" si="0"/>
        <v>11.039014373716633</v>
      </c>
      <c r="E44" s="14"/>
      <c r="F44" s="14"/>
    </row>
    <row r="45" spans="1:6" ht="15.75" customHeight="1">
      <c r="A45" s="49" t="s">
        <v>7</v>
      </c>
      <c r="B45" s="11">
        <v>141.9</v>
      </c>
      <c r="C45" s="36">
        <v>38035</v>
      </c>
      <c r="D45" s="13">
        <f t="shared" ca="1" si="0"/>
        <v>11.063655030800822</v>
      </c>
      <c r="E45" s="14"/>
      <c r="F45" s="14"/>
    </row>
    <row r="46" spans="1:6" ht="15.75" customHeight="1">
      <c r="A46" s="49" t="s">
        <v>7</v>
      </c>
      <c r="B46" s="11">
        <v>143.5</v>
      </c>
      <c r="C46" s="36">
        <v>38026</v>
      </c>
      <c r="D46" s="13">
        <f t="shared" ca="1" si="0"/>
        <v>11.08829568788501</v>
      </c>
      <c r="E46" s="14"/>
      <c r="F46" s="14"/>
    </row>
    <row r="47" spans="1:6" ht="15.75" customHeight="1">
      <c r="A47" s="49" t="s">
        <v>7</v>
      </c>
      <c r="B47" s="11">
        <v>134</v>
      </c>
      <c r="C47" s="36">
        <v>38020</v>
      </c>
      <c r="D47" s="13">
        <f t="shared" ca="1" si="0"/>
        <v>11.104722792607802</v>
      </c>
      <c r="E47" s="14"/>
      <c r="F47" s="14"/>
    </row>
    <row r="48" spans="1:6" ht="15.75" customHeight="1">
      <c r="A48" s="49" t="s">
        <v>7</v>
      </c>
      <c r="B48" s="11">
        <v>136.5</v>
      </c>
      <c r="C48" s="36">
        <v>38011</v>
      </c>
      <c r="D48" s="13">
        <f t="shared" ca="1" si="0"/>
        <v>11.129363449691992</v>
      </c>
      <c r="E48" s="14"/>
      <c r="F48" s="14"/>
    </row>
    <row r="49" spans="1:6" ht="15.75" customHeight="1">
      <c r="A49" s="49" t="s">
        <v>7</v>
      </c>
      <c r="B49" s="15">
        <v>159</v>
      </c>
      <c r="C49" s="36">
        <v>38000</v>
      </c>
      <c r="D49" s="13">
        <f t="shared" ca="1" si="0"/>
        <v>11.159479808350445</v>
      </c>
      <c r="E49" s="14"/>
      <c r="F49" s="14"/>
    </row>
    <row r="50" spans="1:6" ht="15.75" customHeight="1">
      <c r="A50" s="49" t="s">
        <v>7</v>
      </c>
      <c r="B50" s="11">
        <v>144</v>
      </c>
      <c r="C50" s="36">
        <v>37992</v>
      </c>
      <c r="D50" s="13">
        <f t="shared" ca="1" si="0"/>
        <v>11.181382614647502</v>
      </c>
      <c r="E50" s="14"/>
      <c r="F50" s="14"/>
    </row>
    <row r="51" spans="1:6" ht="15.75" customHeight="1">
      <c r="A51" s="49" t="s">
        <v>7</v>
      </c>
      <c r="B51" s="11">
        <v>151.5</v>
      </c>
      <c r="C51" s="36">
        <v>37980</v>
      </c>
      <c r="D51" s="13">
        <f t="shared" ca="1" si="0"/>
        <v>11.214827295703454</v>
      </c>
      <c r="E51" s="14"/>
      <c r="F51" s="14"/>
    </row>
    <row r="52" spans="1:6" ht="15.75" customHeight="1">
      <c r="A52" s="49" t="s">
        <v>7</v>
      </c>
      <c r="B52" s="11">
        <v>134</v>
      </c>
      <c r="C52" s="36">
        <v>37911</v>
      </c>
      <c r="D52" s="13">
        <f t="shared" ca="1" si="0"/>
        <v>11.40374894692502</v>
      </c>
      <c r="E52" s="18">
        <f>AVERAGE(B3:B52)</f>
        <v>144.16999999999999</v>
      </c>
      <c r="F52" s="19" t="s">
        <v>7</v>
      </c>
    </row>
    <row r="53" spans="1:6" ht="15.75" customHeight="1">
      <c r="A53" s="20" t="s">
        <v>8</v>
      </c>
      <c r="B53" s="21">
        <v>144</v>
      </c>
      <c r="C53" s="42">
        <v>38348</v>
      </c>
      <c r="D53" s="23">
        <f t="shared" ca="1" si="0"/>
        <v>10.206707734428473</v>
      </c>
      <c r="E53" s="14"/>
      <c r="F53" s="14"/>
    </row>
    <row r="54" spans="1:6" ht="15.75" customHeight="1">
      <c r="A54" s="20" t="s">
        <v>8</v>
      </c>
      <c r="B54" s="21">
        <v>137</v>
      </c>
      <c r="C54" s="42">
        <v>38338</v>
      </c>
      <c r="D54" s="23">
        <f t="shared" ca="1" si="0"/>
        <v>10.234086242299794</v>
      </c>
      <c r="E54" s="14"/>
      <c r="F54" s="14"/>
    </row>
    <row r="55" spans="1:6" ht="15.75" customHeight="1">
      <c r="A55" s="20" t="s">
        <v>8</v>
      </c>
      <c r="B55" s="21">
        <v>139</v>
      </c>
      <c r="C55" s="42">
        <v>38333</v>
      </c>
      <c r="D55" s="23">
        <f t="shared" ca="1" si="0"/>
        <v>10.247775496235455</v>
      </c>
      <c r="E55" s="14"/>
      <c r="F55" s="14"/>
    </row>
    <row r="56" spans="1:6" ht="15.75" customHeight="1">
      <c r="A56" s="20" t="s">
        <v>8</v>
      </c>
      <c r="B56" s="21">
        <v>139.5</v>
      </c>
      <c r="C56" s="42">
        <v>38327</v>
      </c>
      <c r="D56" s="23">
        <f t="shared" ca="1" si="0"/>
        <v>10.264202600958248</v>
      </c>
      <c r="E56" s="14"/>
      <c r="F56" s="14"/>
    </row>
    <row r="57" spans="1:6" ht="15.75" customHeight="1">
      <c r="A57" s="20" t="s">
        <v>8</v>
      </c>
      <c r="B57" s="21">
        <v>142</v>
      </c>
      <c r="C57" s="42">
        <v>38318</v>
      </c>
      <c r="D57" s="23">
        <f t="shared" ca="1" si="0"/>
        <v>10.288843258042437</v>
      </c>
      <c r="E57" s="14"/>
      <c r="F57" s="14"/>
    </row>
    <row r="58" spans="1:6" ht="15.75" customHeight="1">
      <c r="A58" s="20" t="s">
        <v>8</v>
      </c>
      <c r="B58" s="21">
        <v>138</v>
      </c>
      <c r="C58" s="42">
        <v>38310</v>
      </c>
      <c r="D58" s="23">
        <f t="shared" ca="1" si="0"/>
        <v>10.310746064339494</v>
      </c>
      <c r="E58" s="14"/>
      <c r="F58" s="14"/>
    </row>
    <row r="59" spans="1:6" ht="15.75" customHeight="1">
      <c r="A59" s="20" t="s">
        <v>8</v>
      </c>
      <c r="B59" s="21">
        <v>134</v>
      </c>
      <c r="C59" s="42">
        <v>38309</v>
      </c>
      <c r="D59" s="23">
        <f t="shared" ca="1" si="0"/>
        <v>10.313483915126625</v>
      </c>
      <c r="E59" s="14"/>
      <c r="F59" s="14"/>
    </row>
    <row r="60" spans="1:6" ht="15.75" customHeight="1">
      <c r="A60" s="20" t="s">
        <v>8</v>
      </c>
      <c r="B60" s="21">
        <v>134</v>
      </c>
      <c r="C60" s="42">
        <v>38309</v>
      </c>
      <c r="D60" s="23">
        <f t="shared" ca="1" si="0"/>
        <v>10.313483915126625</v>
      </c>
      <c r="E60" s="14"/>
      <c r="F60" s="14"/>
    </row>
    <row r="61" spans="1:6" ht="15.75" customHeight="1">
      <c r="A61" s="20" t="s">
        <v>8</v>
      </c>
      <c r="B61" s="21">
        <v>144</v>
      </c>
      <c r="C61" s="42">
        <v>38307</v>
      </c>
      <c r="D61" s="23">
        <f t="shared" ca="1" si="0"/>
        <v>10.318959616700889</v>
      </c>
      <c r="E61" s="14"/>
      <c r="F61" s="14"/>
    </row>
    <row r="62" spans="1:6" ht="15.75" customHeight="1">
      <c r="A62" s="20" t="s">
        <v>8</v>
      </c>
      <c r="B62" s="21">
        <v>147.5</v>
      </c>
      <c r="C62" s="42">
        <v>38303</v>
      </c>
      <c r="D62" s="23">
        <f t="shared" ca="1" si="0"/>
        <v>10.329911019849419</v>
      </c>
      <c r="E62" s="14"/>
      <c r="F62" s="14"/>
    </row>
    <row r="63" spans="1:6" ht="15.75" customHeight="1">
      <c r="A63" s="20" t="s">
        <v>8</v>
      </c>
      <c r="B63" s="21">
        <v>152</v>
      </c>
      <c r="C63" s="42">
        <v>38301</v>
      </c>
      <c r="D63" s="23">
        <f t="shared" ca="1" si="0"/>
        <v>10.335386721423683</v>
      </c>
      <c r="E63" s="14"/>
      <c r="F63" s="14"/>
    </row>
    <row r="64" spans="1:6" ht="15.75" customHeight="1">
      <c r="A64" s="20" t="s">
        <v>8</v>
      </c>
      <c r="B64" s="21">
        <v>158</v>
      </c>
      <c r="C64" s="42">
        <v>38287</v>
      </c>
      <c r="D64" s="23">
        <f t="shared" ca="1" si="0"/>
        <v>10.373716632443532</v>
      </c>
      <c r="E64" s="14"/>
      <c r="F64" s="14"/>
    </row>
    <row r="65" spans="1:6" ht="15.75" customHeight="1">
      <c r="A65" s="20" t="s">
        <v>8</v>
      </c>
      <c r="B65" s="21">
        <v>157</v>
      </c>
      <c r="C65" s="42">
        <v>38286</v>
      </c>
      <c r="D65" s="23">
        <f t="shared" ca="1" si="0"/>
        <v>10.376454483230663</v>
      </c>
      <c r="E65" s="14"/>
      <c r="F65" s="14"/>
    </row>
    <row r="66" spans="1:6" ht="15.75" customHeight="1">
      <c r="A66" s="20" t="s">
        <v>8</v>
      </c>
      <c r="B66" s="21">
        <v>146</v>
      </c>
      <c r="C66" s="42">
        <v>38285</v>
      </c>
      <c r="D66" s="23">
        <f t="shared" ca="1" si="0"/>
        <v>10.379192334017796</v>
      </c>
      <c r="E66" s="14"/>
      <c r="F66" s="14"/>
    </row>
    <row r="67" spans="1:6" ht="15.75" customHeight="1">
      <c r="A67" s="20" t="s">
        <v>8</v>
      </c>
      <c r="B67" s="21">
        <v>139</v>
      </c>
      <c r="C67" s="42">
        <v>38284</v>
      </c>
      <c r="D67" s="23">
        <f t="shared" ca="1" si="0"/>
        <v>10.381930184804927</v>
      </c>
      <c r="E67" s="14"/>
      <c r="F67" s="14"/>
    </row>
    <row r="68" spans="1:6" ht="15.75" customHeight="1">
      <c r="A68" s="20" t="s">
        <v>8</v>
      </c>
      <c r="B68" s="21">
        <v>134</v>
      </c>
      <c r="C68" s="42">
        <v>38280</v>
      </c>
      <c r="D68" s="23">
        <f t="shared" ca="1" si="0"/>
        <v>10.392881587953456</v>
      </c>
      <c r="E68" s="14"/>
      <c r="F68" s="14"/>
    </row>
    <row r="69" spans="1:6" ht="15.75" customHeight="1">
      <c r="A69" s="20" t="s">
        <v>8</v>
      </c>
      <c r="B69" s="21">
        <v>138</v>
      </c>
      <c r="C69" s="42">
        <v>38276</v>
      </c>
      <c r="D69" s="23">
        <f t="shared" ca="1" si="0"/>
        <v>10.403832991101986</v>
      </c>
      <c r="E69" s="14"/>
      <c r="F69" s="14"/>
    </row>
    <row r="70" spans="1:6" ht="15.75" customHeight="1">
      <c r="A70" s="20" t="s">
        <v>8</v>
      </c>
      <c r="B70" s="21">
        <v>133</v>
      </c>
      <c r="C70" s="42">
        <v>38262</v>
      </c>
      <c r="D70" s="23">
        <f t="shared" ca="1" si="0"/>
        <v>10.442162902121835</v>
      </c>
      <c r="E70" s="14"/>
      <c r="F70" s="14"/>
    </row>
    <row r="71" spans="1:6" ht="15.75" customHeight="1">
      <c r="A71" s="20" t="s">
        <v>8</v>
      </c>
      <c r="B71" s="21">
        <v>156</v>
      </c>
      <c r="C71" s="42">
        <v>38255</v>
      </c>
      <c r="D71" s="23">
        <f t="shared" ca="1" si="0"/>
        <v>10.461327857631758</v>
      </c>
      <c r="E71" s="14"/>
      <c r="F71" s="14"/>
    </row>
    <row r="72" spans="1:6" ht="15.75" customHeight="1">
      <c r="A72" s="20" t="s">
        <v>8</v>
      </c>
      <c r="B72" s="25">
        <v>155</v>
      </c>
      <c r="C72" s="42">
        <v>38253</v>
      </c>
      <c r="D72" s="23">
        <f t="shared" ca="1" si="0"/>
        <v>10.466803559206022</v>
      </c>
      <c r="E72" s="14"/>
      <c r="F72" s="14"/>
    </row>
    <row r="73" spans="1:6" ht="15.75" customHeight="1">
      <c r="A73" s="20" t="s">
        <v>8</v>
      </c>
      <c r="B73" s="25">
        <v>134</v>
      </c>
      <c r="C73" s="42">
        <v>38252</v>
      </c>
      <c r="D73" s="23">
        <f t="shared" ca="1" si="0"/>
        <v>10.469541409993155</v>
      </c>
      <c r="E73" s="14"/>
      <c r="F73" s="14"/>
    </row>
    <row r="74" spans="1:6" ht="15.75" customHeight="1">
      <c r="A74" s="20" t="s">
        <v>8</v>
      </c>
      <c r="B74" s="21">
        <v>150</v>
      </c>
      <c r="C74" s="42">
        <v>38247</v>
      </c>
      <c r="D74" s="23">
        <f t="shared" ca="1" si="0"/>
        <v>10.483230663928817</v>
      </c>
      <c r="E74" s="14"/>
      <c r="F74" s="14"/>
    </row>
    <row r="75" spans="1:6" ht="15.75" customHeight="1">
      <c r="A75" s="20" t="s">
        <v>8</v>
      </c>
      <c r="B75" s="21">
        <v>149</v>
      </c>
      <c r="C75" s="42">
        <v>38245</v>
      </c>
      <c r="D75" s="23">
        <f t="shared" ca="1" si="0"/>
        <v>10.488706365503081</v>
      </c>
      <c r="E75" s="14"/>
      <c r="F75" s="14"/>
    </row>
    <row r="76" spans="1:6" ht="15.75" customHeight="1">
      <c r="A76" s="20" t="s">
        <v>8</v>
      </c>
      <c r="B76" s="25">
        <v>141</v>
      </c>
      <c r="C76" s="42">
        <v>38244</v>
      </c>
      <c r="D76" s="23">
        <f t="shared" ca="1" si="0"/>
        <v>10.491444216290212</v>
      </c>
      <c r="E76" s="14"/>
      <c r="F76" s="14"/>
    </row>
    <row r="77" spans="1:6" ht="15.75" customHeight="1">
      <c r="A77" s="20" t="s">
        <v>8</v>
      </c>
      <c r="B77" s="25">
        <v>149</v>
      </c>
      <c r="C77" s="42">
        <v>38238</v>
      </c>
      <c r="D77" s="23">
        <f t="shared" ca="1" si="0"/>
        <v>10.507871321013004</v>
      </c>
      <c r="E77" s="14"/>
      <c r="F77" s="14"/>
    </row>
    <row r="78" spans="1:6" ht="15.75" customHeight="1">
      <c r="A78" s="20" t="s">
        <v>8</v>
      </c>
      <c r="B78" s="25">
        <v>134</v>
      </c>
      <c r="C78" s="42">
        <v>38236</v>
      </c>
      <c r="D78" s="23">
        <f t="shared" ca="1" si="0"/>
        <v>10.513347022587268</v>
      </c>
      <c r="E78" s="14"/>
      <c r="F78" s="14"/>
    </row>
    <row r="79" spans="1:6" ht="15.75" customHeight="1">
      <c r="A79" s="20" t="s">
        <v>8</v>
      </c>
      <c r="B79" s="21">
        <v>141.5</v>
      </c>
      <c r="C79" s="42">
        <v>38220</v>
      </c>
      <c r="D79" s="23">
        <f t="shared" ca="1" si="0"/>
        <v>10.557152635181383</v>
      </c>
      <c r="E79" s="14"/>
      <c r="F79" s="14"/>
    </row>
    <row r="80" spans="1:6" ht="15.75" customHeight="1">
      <c r="A80" s="20" t="s">
        <v>8</v>
      </c>
      <c r="B80" s="21">
        <v>145</v>
      </c>
      <c r="C80" s="42">
        <v>38215</v>
      </c>
      <c r="D80" s="23">
        <f t="shared" ca="1" si="0"/>
        <v>10.570841889117043</v>
      </c>
      <c r="E80" s="14"/>
      <c r="F80" s="14"/>
    </row>
    <row r="81" spans="1:6" ht="15.75" customHeight="1">
      <c r="A81" s="20" t="s">
        <v>8</v>
      </c>
      <c r="B81" s="25">
        <v>144</v>
      </c>
      <c r="C81" s="42">
        <v>38201</v>
      </c>
      <c r="D81" s="23">
        <f t="shared" ca="1" si="0"/>
        <v>10.609171800136892</v>
      </c>
      <c r="E81" s="14"/>
      <c r="F81" s="14"/>
    </row>
    <row r="82" spans="1:6" ht="15.75" customHeight="1">
      <c r="A82" s="20" t="s">
        <v>8</v>
      </c>
      <c r="B82" s="21">
        <v>151</v>
      </c>
      <c r="C82" s="42">
        <v>38193</v>
      </c>
      <c r="D82" s="23">
        <f t="shared" ca="1" si="0"/>
        <v>10.63107460643395</v>
      </c>
      <c r="E82" s="14"/>
      <c r="F82" s="14"/>
    </row>
    <row r="83" spans="1:6" ht="15.75" customHeight="1">
      <c r="A83" s="20" t="s">
        <v>8</v>
      </c>
      <c r="B83" s="25">
        <v>140</v>
      </c>
      <c r="C83" s="42">
        <v>38192</v>
      </c>
      <c r="D83" s="23">
        <f t="shared" ca="1" si="0"/>
        <v>10.633812457221081</v>
      </c>
      <c r="E83" s="14"/>
      <c r="F83" s="14"/>
    </row>
    <row r="84" spans="1:6" ht="15.75" customHeight="1">
      <c r="A84" s="20" t="s">
        <v>8</v>
      </c>
      <c r="B84" s="21">
        <v>138</v>
      </c>
      <c r="C84" s="42">
        <v>38191</v>
      </c>
      <c r="D84" s="23">
        <f t="shared" ca="1" si="0"/>
        <v>10.636550308008214</v>
      </c>
      <c r="E84" s="14"/>
      <c r="F84" s="14"/>
    </row>
    <row r="85" spans="1:6" ht="15.75" customHeight="1">
      <c r="A85" s="20" t="s">
        <v>8</v>
      </c>
      <c r="B85" s="21">
        <v>143</v>
      </c>
      <c r="C85" s="42">
        <v>38184</v>
      </c>
      <c r="D85" s="23">
        <f t="shared" ca="1" si="0"/>
        <v>10.655715263518138</v>
      </c>
      <c r="E85" s="14"/>
      <c r="F85" s="14"/>
    </row>
    <row r="86" spans="1:6" ht="15.75" customHeight="1">
      <c r="A86" s="20" t="s">
        <v>8</v>
      </c>
      <c r="B86" s="21">
        <v>145</v>
      </c>
      <c r="C86" s="42">
        <v>38184</v>
      </c>
      <c r="D86" s="23">
        <f t="shared" ca="1" si="0"/>
        <v>10.655715263518138</v>
      </c>
      <c r="E86" s="14"/>
      <c r="F86" s="14"/>
    </row>
    <row r="87" spans="1:6" ht="15.75" customHeight="1">
      <c r="A87" s="20" t="s">
        <v>8</v>
      </c>
      <c r="B87" s="25">
        <v>139</v>
      </c>
      <c r="C87" s="42">
        <v>38182</v>
      </c>
      <c r="D87" s="23">
        <f t="shared" ca="1" si="0"/>
        <v>10.661190965092402</v>
      </c>
      <c r="E87" s="14"/>
      <c r="F87" s="14"/>
    </row>
    <row r="88" spans="1:6" ht="15.75" customHeight="1">
      <c r="A88" s="20" t="s">
        <v>8</v>
      </c>
      <c r="B88" s="21">
        <v>140.5</v>
      </c>
      <c r="C88" s="42">
        <v>38171</v>
      </c>
      <c r="D88" s="23">
        <f t="shared" ca="1" si="0"/>
        <v>10.691307323750856</v>
      </c>
      <c r="E88" s="14"/>
      <c r="F88" s="14"/>
    </row>
    <row r="89" spans="1:6" ht="15.75" customHeight="1">
      <c r="A89" s="20" t="s">
        <v>8</v>
      </c>
      <c r="B89" s="21">
        <v>153</v>
      </c>
      <c r="C89" s="42">
        <v>38162</v>
      </c>
      <c r="D89" s="23">
        <f t="shared" ca="1" si="0"/>
        <v>10.715947980835045</v>
      </c>
      <c r="E89" s="14"/>
      <c r="F89" s="14"/>
    </row>
    <row r="90" spans="1:6" ht="15.75" customHeight="1">
      <c r="A90" s="20" t="s">
        <v>8</v>
      </c>
      <c r="B90" s="21">
        <v>152</v>
      </c>
      <c r="C90" s="42">
        <v>38162</v>
      </c>
      <c r="D90" s="23">
        <f t="shared" ca="1" si="0"/>
        <v>10.715947980835045</v>
      </c>
      <c r="E90" s="14"/>
      <c r="F90" s="14"/>
    </row>
    <row r="91" spans="1:6" ht="15.75" customHeight="1">
      <c r="A91" s="20" t="s">
        <v>8</v>
      </c>
      <c r="B91" s="21">
        <v>139.5</v>
      </c>
      <c r="C91" s="42">
        <v>38160</v>
      </c>
      <c r="D91" s="23">
        <f t="shared" ca="1" si="0"/>
        <v>10.721423682409309</v>
      </c>
      <c r="E91" s="14"/>
      <c r="F91" s="14"/>
    </row>
    <row r="92" spans="1:6" ht="15.75" customHeight="1">
      <c r="A92" s="20" t="s">
        <v>8</v>
      </c>
      <c r="B92" s="21">
        <v>142</v>
      </c>
      <c r="C92" s="42">
        <v>38156</v>
      </c>
      <c r="D92" s="23">
        <f t="shared" ca="1" si="0"/>
        <v>10.732375085557837</v>
      </c>
      <c r="E92" s="14"/>
      <c r="F92" s="14"/>
    </row>
    <row r="93" spans="1:6" ht="15.75" customHeight="1">
      <c r="A93" s="20" t="s">
        <v>8</v>
      </c>
      <c r="B93" s="21">
        <v>152</v>
      </c>
      <c r="C93" s="42">
        <v>38156</v>
      </c>
      <c r="D93" s="23">
        <f t="shared" ca="1" si="0"/>
        <v>10.732375085557837</v>
      </c>
      <c r="E93" s="14"/>
      <c r="F93" s="14"/>
    </row>
    <row r="94" spans="1:6" ht="15.75" customHeight="1">
      <c r="A94" s="20" t="s">
        <v>8</v>
      </c>
      <c r="B94" s="21">
        <v>147</v>
      </c>
      <c r="C94" s="42">
        <v>38151</v>
      </c>
      <c r="D94" s="23">
        <f t="shared" ca="1" si="0"/>
        <v>10.746064339493497</v>
      </c>
      <c r="E94" s="14"/>
      <c r="F94" s="14"/>
    </row>
    <row r="95" spans="1:6" ht="15.75" customHeight="1">
      <c r="A95" s="20" t="s">
        <v>8</v>
      </c>
      <c r="B95" s="21">
        <v>132.5</v>
      </c>
      <c r="C95" s="42">
        <v>38147</v>
      </c>
      <c r="D95" s="23">
        <f t="shared" ca="1" si="0"/>
        <v>10.757015742642025</v>
      </c>
      <c r="E95" s="14"/>
      <c r="F95" s="14"/>
    </row>
    <row r="96" spans="1:6" ht="15.75" customHeight="1">
      <c r="A96" s="20" t="s">
        <v>8</v>
      </c>
      <c r="B96" s="21">
        <v>145</v>
      </c>
      <c r="C96" s="42">
        <v>38143</v>
      </c>
      <c r="D96" s="23">
        <f t="shared" ca="1" si="0"/>
        <v>10.767967145790555</v>
      </c>
      <c r="E96" s="14"/>
      <c r="F96" s="14"/>
    </row>
    <row r="97" spans="1:6" ht="15.75" customHeight="1">
      <c r="A97" s="20" t="s">
        <v>8</v>
      </c>
      <c r="B97" s="25">
        <v>144</v>
      </c>
      <c r="C97" s="42">
        <v>38139</v>
      </c>
      <c r="D97" s="23">
        <f t="shared" ca="1" si="0"/>
        <v>10.778918548939084</v>
      </c>
      <c r="E97" s="14"/>
      <c r="F97" s="14"/>
    </row>
    <row r="98" spans="1:6" ht="15.75" customHeight="1">
      <c r="A98" s="20" t="s">
        <v>8</v>
      </c>
      <c r="B98" s="21">
        <v>137</v>
      </c>
      <c r="C98" s="42">
        <v>38125</v>
      </c>
      <c r="D98" s="23">
        <f t="shared" ca="1" si="0"/>
        <v>10.817248459958932</v>
      </c>
      <c r="E98" s="14"/>
      <c r="F98" s="14"/>
    </row>
    <row r="99" spans="1:6" ht="15.75" customHeight="1">
      <c r="A99" s="20" t="s">
        <v>8</v>
      </c>
      <c r="B99" s="21">
        <v>136</v>
      </c>
      <c r="C99" s="42">
        <v>38114</v>
      </c>
      <c r="D99" s="23">
        <f t="shared" ca="1" si="0"/>
        <v>10.847364818617386</v>
      </c>
      <c r="E99" s="14"/>
      <c r="F99" s="14"/>
    </row>
    <row r="100" spans="1:6" ht="15.75" customHeight="1">
      <c r="A100" s="20" t="s">
        <v>8</v>
      </c>
      <c r="B100" s="21">
        <v>158</v>
      </c>
      <c r="C100" s="42">
        <v>38108</v>
      </c>
      <c r="D100" s="23">
        <f t="shared" ca="1" si="0"/>
        <v>10.863791923340179</v>
      </c>
      <c r="E100" s="14"/>
      <c r="F100" s="14"/>
    </row>
    <row r="101" spans="1:6" ht="15.75" customHeight="1">
      <c r="A101" s="20" t="s">
        <v>8</v>
      </c>
      <c r="B101" s="21">
        <v>149</v>
      </c>
      <c r="C101" s="42">
        <v>38100</v>
      </c>
      <c r="D101" s="23">
        <f t="shared" ca="1" si="0"/>
        <v>10.885694729637235</v>
      </c>
      <c r="E101" s="14"/>
      <c r="F101" s="14"/>
    </row>
    <row r="102" spans="1:6" ht="15.75" customHeight="1">
      <c r="A102" s="20" t="s">
        <v>8</v>
      </c>
      <c r="B102" s="21">
        <v>152.5</v>
      </c>
      <c r="C102" s="42">
        <v>38092</v>
      </c>
      <c r="D102" s="23">
        <f t="shared" ca="1" si="0"/>
        <v>10.907597535934292</v>
      </c>
      <c r="E102" s="14"/>
      <c r="F102" s="14"/>
    </row>
    <row r="103" spans="1:6" ht="15.75" customHeight="1">
      <c r="A103" s="20" t="s">
        <v>8</v>
      </c>
      <c r="B103" s="21">
        <v>143</v>
      </c>
      <c r="C103" s="42">
        <v>38082</v>
      </c>
      <c r="D103" s="23">
        <f t="shared" ca="1" si="0"/>
        <v>10.934976043805612</v>
      </c>
      <c r="E103" s="14"/>
      <c r="F103" s="14"/>
    </row>
    <row r="104" spans="1:6" ht="15.75" customHeight="1">
      <c r="A104" s="20" t="s">
        <v>8</v>
      </c>
      <c r="B104" s="21">
        <v>156</v>
      </c>
      <c r="C104" s="42">
        <v>38080</v>
      </c>
      <c r="D104" s="23">
        <f t="shared" ca="1" si="0"/>
        <v>10.940451745379876</v>
      </c>
      <c r="E104" s="14"/>
      <c r="F104" s="14"/>
    </row>
    <row r="105" spans="1:6" ht="15.75" customHeight="1">
      <c r="A105" s="20" t="s">
        <v>8</v>
      </c>
      <c r="B105" s="21">
        <v>142</v>
      </c>
      <c r="C105" s="42">
        <v>38080</v>
      </c>
      <c r="D105" s="23">
        <f t="shared" ca="1" si="0"/>
        <v>10.940451745379876</v>
      </c>
      <c r="E105" s="14"/>
      <c r="F105" s="14"/>
    </row>
    <row r="106" spans="1:6" ht="15.75" customHeight="1">
      <c r="A106" s="20" t="s">
        <v>8</v>
      </c>
      <c r="B106" s="21">
        <v>146</v>
      </c>
      <c r="C106" s="42">
        <v>38078</v>
      </c>
      <c r="D106" s="23">
        <f t="shared" ca="1" si="0"/>
        <v>10.945927446954141</v>
      </c>
      <c r="E106" s="14"/>
      <c r="F106" s="14"/>
    </row>
    <row r="107" spans="1:6" ht="15.75" customHeight="1">
      <c r="A107" s="20" t="s">
        <v>8</v>
      </c>
      <c r="B107" s="21">
        <v>136.6</v>
      </c>
      <c r="C107" s="42">
        <v>38072</v>
      </c>
      <c r="D107" s="23">
        <f t="shared" ca="1" si="0"/>
        <v>10.962354551676933</v>
      </c>
      <c r="E107" s="14"/>
      <c r="F107" s="14"/>
    </row>
    <row r="108" spans="1:6" ht="15.75" customHeight="1">
      <c r="A108" s="20" t="s">
        <v>8</v>
      </c>
      <c r="B108" s="21">
        <v>136</v>
      </c>
      <c r="C108" s="42">
        <v>38068</v>
      </c>
      <c r="D108" s="23">
        <f t="shared" ca="1" si="0"/>
        <v>10.973305954825461</v>
      </c>
      <c r="E108" s="14"/>
      <c r="F108" s="14"/>
    </row>
    <row r="109" spans="1:6" ht="15.75" customHeight="1">
      <c r="A109" s="20" t="s">
        <v>8</v>
      </c>
      <c r="B109" s="21">
        <v>146</v>
      </c>
      <c r="C109" s="42">
        <v>38068</v>
      </c>
      <c r="D109" s="23">
        <f t="shared" ca="1" si="0"/>
        <v>10.973305954825461</v>
      </c>
      <c r="E109" s="14"/>
      <c r="F109" s="14"/>
    </row>
    <row r="110" spans="1:6" ht="15.75" customHeight="1">
      <c r="A110" s="20" t="s">
        <v>8</v>
      </c>
      <c r="B110" s="21">
        <v>143</v>
      </c>
      <c r="C110" s="42">
        <v>38066</v>
      </c>
      <c r="D110" s="23">
        <f t="shared" ca="1" si="0"/>
        <v>10.978781656399725</v>
      </c>
      <c r="E110" s="14"/>
      <c r="F110" s="14"/>
    </row>
    <row r="111" spans="1:6" ht="15.75" customHeight="1">
      <c r="A111" s="20" t="s">
        <v>8</v>
      </c>
      <c r="B111" s="21">
        <v>137.5</v>
      </c>
      <c r="C111" s="42">
        <v>38062</v>
      </c>
      <c r="D111" s="23">
        <f t="shared" ca="1" si="0"/>
        <v>10.989733059548255</v>
      </c>
      <c r="E111" s="14"/>
      <c r="F111" s="14"/>
    </row>
    <row r="112" spans="1:6" ht="15.75" customHeight="1">
      <c r="A112" s="20" t="s">
        <v>8</v>
      </c>
      <c r="B112" s="21">
        <v>144.5</v>
      </c>
      <c r="C112" s="42">
        <v>38059</v>
      </c>
      <c r="D112" s="23">
        <f t="shared" ca="1" si="0"/>
        <v>10.997946611909651</v>
      </c>
      <c r="E112" s="14"/>
      <c r="F112" s="14"/>
    </row>
    <row r="113" spans="1:6" ht="15.75" customHeight="1">
      <c r="A113" s="20" t="s">
        <v>8</v>
      </c>
      <c r="B113" s="21">
        <v>147</v>
      </c>
      <c r="C113" s="42">
        <v>38052</v>
      </c>
      <c r="D113" s="23">
        <f t="shared" ca="1" si="0"/>
        <v>11.017111567419576</v>
      </c>
      <c r="E113" s="14"/>
      <c r="F113" s="14"/>
    </row>
    <row r="114" spans="1:6" ht="15.75" customHeight="1">
      <c r="A114" s="20" t="s">
        <v>8</v>
      </c>
      <c r="B114" s="21">
        <v>144.5</v>
      </c>
      <c r="C114" s="42">
        <v>38051</v>
      </c>
      <c r="D114" s="23">
        <f t="shared" ca="1" si="0"/>
        <v>11.019849418206707</v>
      </c>
      <c r="E114" s="14"/>
      <c r="F114" s="14"/>
    </row>
    <row r="115" spans="1:6" ht="15.75" customHeight="1">
      <c r="A115" s="20" t="s">
        <v>8</v>
      </c>
      <c r="B115" s="21">
        <v>144</v>
      </c>
      <c r="C115" s="42">
        <v>38051</v>
      </c>
      <c r="D115" s="23">
        <f t="shared" ca="1" si="0"/>
        <v>11.019849418206707</v>
      </c>
      <c r="E115" s="14"/>
      <c r="F115" s="14"/>
    </row>
    <row r="116" spans="1:6" ht="15.75" customHeight="1">
      <c r="A116" s="20" t="s">
        <v>8</v>
      </c>
      <c r="B116" s="21">
        <v>130.5</v>
      </c>
      <c r="C116" s="42">
        <v>38044</v>
      </c>
      <c r="D116" s="23">
        <f t="shared" ca="1" si="0"/>
        <v>11.039014373716633</v>
      </c>
      <c r="E116" s="14"/>
      <c r="F116" s="14"/>
    </row>
    <row r="117" spans="1:6" ht="15.75" customHeight="1">
      <c r="A117" s="20" t="s">
        <v>8</v>
      </c>
      <c r="B117" s="25">
        <v>143.80000000000001</v>
      </c>
      <c r="C117" s="42">
        <v>38036</v>
      </c>
      <c r="D117" s="23">
        <f t="shared" ca="1" si="0"/>
        <v>11.060917180013689</v>
      </c>
      <c r="E117" s="14"/>
      <c r="F117" s="14"/>
    </row>
    <row r="118" spans="1:6" ht="15.75" customHeight="1">
      <c r="A118" s="20" t="s">
        <v>8</v>
      </c>
      <c r="B118" s="25">
        <v>139</v>
      </c>
      <c r="C118" s="42">
        <v>38034</v>
      </c>
      <c r="D118" s="23">
        <f t="shared" ca="1" si="0"/>
        <v>11.066392881587953</v>
      </c>
      <c r="E118" s="14"/>
      <c r="F118" s="14"/>
    </row>
    <row r="119" spans="1:6" ht="15.75" customHeight="1">
      <c r="A119" s="20" t="s">
        <v>8</v>
      </c>
      <c r="B119" s="21">
        <v>144</v>
      </c>
      <c r="C119" s="42">
        <v>38034</v>
      </c>
      <c r="D119" s="23">
        <f t="shared" ca="1" si="0"/>
        <v>11.066392881587953</v>
      </c>
      <c r="E119" s="14"/>
      <c r="F119" s="14"/>
    </row>
    <row r="120" spans="1:6" ht="15.75" customHeight="1">
      <c r="A120" s="20" t="s">
        <v>8</v>
      </c>
      <c r="B120" s="21">
        <v>152</v>
      </c>
      <c r="C120" s="42">
        <v>38031</v>
      </c>
      <c r="D120" s="23">
        <f t="shared" ca="1" si="0"/>
        <v>11.07460643394935</v>
      </c>
      <c r="E120" s="14"/>
      <c r="F120" s="14"/>
    </row>
    <row r="121" spans="1:6" ht="15.75" customHeight="1">
      <c r="A121" s="20" t="s">
        <v>8</v>
      </c>
      <c r="B121" s="21">
        <v>151</v>
      </c>
      <c r="C121" s="42">
        <v>38026</v>
      </c>
      <c r="D121" s="23">
        <f t="shared" ca="1" si="0"/>
        <v>11.08829568788501</v>
      </c>
      <c r="E121" s="14"/>
      <c r="F121" s="14"/>
    </row>
    <row r="122" spans="1:6" ht="15.75" customHeight="1">
      <c r="A122" s="20" t="s">
        <v>8</v>
      </c>
      <c r="B122" s="21">
        <v>150</v>
      </c>
      <c r="C122" s="42">
        <v>38026</v>
      </c>
      <c r="D122" s="23">
        <f t="shared" ca="1" si="0"/>
        <v>11.08829568788501</v>
      </c>
      <c r="E122" s="14"/>
      <c r="F122" s="14"/>
    </row>
    <row r="123" spans="1:6" ht="15.75" customHeight="1">
      <c r="A123" s="20" t="s">
        <v>8</v>
      </c>
      <c r="B123" s="21">
        <v>145</v>
      </c>
      <c r="C123" s="42">
        <v>38023</v>
      </c>
      <c r="D123" s="23">
        <f t="shared" ca="1" si="0"/>
        <v>11.096509240246407</v>
      </c>
      <c r="E123" s="14"/>
      <c r="F123" s="14"/>
    </row>
    <row r="124" spans="1:6" ht="15.75" customHeight="1">
      <c r="A124" s="20" t="s">
        <v>8</v>
      </c>
      <c r="B124" s="21">
        <v>140</v>
      </c>
      <c r="C124" s="42">
        <v>38019</v>
      </c>
      <c r="D124" s="23">
        <f t="shared" ca="1" si="0"/>
        <v>11.107460643394935</v>
      </c>
      <c r="E124" s="14"/>
      <c r="F124" s="14"/>
    </row>
    <row r="125" spans="1:6" ht="15.75" customHeight="1">
      <c r="A125" s="20" t="s">
        <v>8</v>
      </c>
      <c r="B125" s="25">
        <v>160</v>
      </c>
      <c r="C125" s="42">
        <v>38015</v>
      </c>
      <c r="D125" s="23">
        <f t="shared" ca="1" si="0"/>
        <v>11.118412046543463</v>
      </c>
      <c r="E125" s="14"/>
      <c r="F125" s="14"/>
    </row>
    <row r="126" spans="1:6" ht="15.75" customHeight="1">
      <c r="A126" s="20" t="s">
        <v>8</v>
      </c>
      <c r="B126" s="21">
        <v>152.5</v>
      </c>
      <c r="C126" s="42">
        <v>37993</v>
      </c>
      <c r="D126" s="23">
        <f t="shared" ca="1" si="0"/>
        <v>11.178644763860369</v>
      </c>
      <c r="E126" s="14"/>
      <c r="F126" s="14"/>
    </row>
    <row r="127" spans="1:6" ht="15.75" customHeight="1">
      <c r="A127" s="20" t="s">
        <v>8</v>
      </c>
      <c r="B127" s="21">
        <v>143</v>
      </c>
      <c r="C127" s="42">
        <v>37990</v>
      </c>
      <c r="D127" s="23">
        <f t="shared" ca="1" si="0"/>
        <v>11.186858316221766</v>
      </c>
      <c r="E127" s="14"/>
      <c r="F127" s="14"/>
    </row>
    <row r="128" spans="1:6" ht="15.75" customHeight="1">
      <c r="A128" s="20" t="s">
        <v>8</v>
      </c>
      <c r="B128" s="21">
        <v>146</v>
      </c>
      <c r="C128" s="42">
        <v>37977</v>
      </c>
      <c r="D128" s="23">
        <f t="shared" ca="1" si="0"/>
        <v>11.223041280539174</v>
      </c>
      <c r="E128" s="14"/>
      <c r="F128" s="14"/>
    </row>
    <row r="129" spans="1:6" ht="15.75" customHeight="1">
      <c r="A129" s="20" t="s">
        <v>8</v>
      </c>
      <c r="B129" s="21">
        <v>132.5</v>
      </c>
      <c r="C129" s="42">
        <v>37974</v>
      </c>
      <c r="D129" s="23">
        <f t="shared" ca="1" si="0"/>
        <v>11.231255265374894</v>
      </c>
      <c r="E129" s="14"/>
      <c r="F129" s="14"/>
    </row>
    <row r="130" spans="1:6" ht="15.75" customHeight="1">
      <c r="A130" s="20" t="s">
        <v>8</v>
      </c>
      <c r="B130" s="25">
        <v>157</v>
      </c>
      <c r="C130" s="42">
        <v>37969</v>
      </c>
      <c r="D130" s="23">
        <f t="shared" ca="1" si="0"/>
        <v>11.244945240101096</v>
      </c>
      <c r="E130" s="14"/>
      <c r="F130" s="14"/>
    </row>
    <row r="131" spans="1:6" ht="15.75" customHeight="1">
      <c r="A131" s="20" t="s">
        <v>8</v>
      </c>
      <c r="B131" s="21">
        <v>148</v>
      </c>
      <c r="C131" s="42">
        <v>37882</v>
      </c>
      <c r="D131" s="23">
        <f t="shared" ca="1" si="0"/>
        <v>11.483150800336984</v>
      </c>
      <c r="E131" s="29">
        <f>AVERAGE(B53:B131)</f>
        <v>144.18860759493671</v>
      </c>
      <c r="F131" s="30" t="s">
        <v>8</v>
      </c>
    </row>
    <row r="132" spans="1:6" ht="15.75" customHeight="1">
      <c r="A132" s="14"/>
      <c r="B132" s="61"/>
      <c r="C132" s="14"/>
      <c r="D132" s="14"/>
      <c r="E132" s="32">
        <f>AVERAGE(B3:B131)</f>
        <v>144.18139534883719</v>
      </c>
      <c r="F132" s="33" t="s">
        <v>18</v>
      </c>
    </row>
    <row r="133" spans="1:6" ht="15.75" customHeight="1">
      <c r="B133" s="73"/>
    </row>
    <row r="134" spans="1:6" ht="15.75" customHeight="1">
      <c r="B134" s="73"/>
    </row>
    <row r="135" spans="1:6" ht="15.75" customHeight="1">
      <c r="B135" s="73"/>
    </row>
    <row r="136" spans="1:6" ht="15.75" customHeight="1">
      <c r="B136" s="73"/>
    </row>
    <row r="137" spans="1:6" ht="15.75" customHeight="1">
      <c r="B137" s="73"/>
    </row>
    <row r="138" spans="1:6" ht="15.75" customHeight="1">
      <c r="B138" s="73"/>
    </row>
    <row r="139" spans="1:6" ht="15.75" customHeight="1">
      <c r="B139" s="73"/>
    </row>
    <row r="140" spans="1:6" ht="15.75" customHeight="1">
      <c r="B140" s="73"/>
    </row>
    <row r="141" spans="1:6" ht="15.75" customHeight="1">
      <c r="B141" s="73"/>
    </row>
    <row r="142" spans="1:6" ht="15.75" customHeight="1">
      <c r="B142" s="73"/>
    </row>
    <row r="143" spans="1:6" ht="15.75" customHeight="1">
      <c r="B143" s="73"/>
    </row>
    <row r="144" spans="1:6" ht="15.75" customHeight="1">
      <c r="B144" s="73"/>
    </row>
    <row r="145" spans="2:2" ht="15.75" customHeight="1">
      <c r="B145" s="73"/>
    </row>
    <row r="146" spans="2:2" ht="15.75" customHeight="1">
      <c r="B146" s="73"/>
    </row>
    <row r="147" spans="2:2" ht="15.75" customHeight="1">
      <c r="B147" s="73"/>
    </row>
    <row r="148" spans="2:2" ht="15.75" customHeight="1">
      <c r="B148" s="73"/>
    </row>
    <row r="149" spans="2:2" ht="15.75" customHeight="1">
      <c r="B149" s="73"/>
    </row>
    <row r="150" spans="2:2" ht="15.75" customHeight="1">
      <c r="B150" s="73"/>
    </row>
    <row r="151" spans="2:2" ht="15.75" customHeight="1">
      <c r="B151" s="73"/>
    </row>
    <row r="152" spans="2:2" ht="15.75" customHeight="1">
      <c r="B152" s="73"/>
    </row>
    <row r="153" spans="2:2" ht="15.75" customHeight="1">
      <c r="B153" s="73"/>
    </row>
    <row r="154" spans="2:2" ht="15.75" customHeight="1">
      <c r="B154" s="73"/>
    </row>
    <row r="155" spans="2:2" ht="15.75" customHeight="1">
      <c r="B155" s="73"/>
    </row>
    <row r="156" spans="2:2" ht="15.75" customHeight="1">
      <c r="B156" s="73"/>
    </row>
    <row r="157" spans="2:2" ht="15.75" customHeight="1">
      <c r="B157" s="73"/>
    </row>
    <row r="158" spans="2:2" ht="15.75" customHeight="1">
      <c r="B158" s="73"/>
    </row>
    <row r="159" spans="2:2" ht="15.75" customHeight="1">
      <c r="B159" s="73"/>
    </row>
    <row r="160" spans="2:2" ht="15.75" customHeight="1">
      <c r="B160" s="73"/>
    </row>
    <row r="161" spans="2:2" ht="15.75" customHeight="1">
      <c r="B161" s="73"/>
    </row>
    <row r="162" spans="2:2" ht="15.75" customHeight="1">
      <c r="B162" s="73"/>
    </row>
    <row r="163" spans="2:2" ht="15.75" customHeight="1">
      <c r="B163" s="73"/>
    </row>
    <row r="164" spans="2:2" ht="15.75" customHeight="1">
      <c r="B164" s="73"/>
    </row>
    <row r="165" spans="2:2" ht="15.75" customHeight="1">
      <c r="B165" s="73"/>
    </row>
    <row r="166" spans="2:2" ht="15.75" customHeight="1">
      <c r="B166" s="73"/>
    </row>
    <row r="167" spans="2:2" ht="15.75" customHeight="1">
      <c r="B167" s="73"/>
    </row>
    <row r="168" spans="2:2" ht="15.75" customHeight="1">
      <c r="B168" s="73"/>
    </row>
    <row r="169" spans="2:2" ht="15.75" customHeight="1">
      <c r="B169" s="73"/>
    </row>
    <row r="170" spans="2:2" ht="15.75" customHeight="1">
      <c r="B170" s="73"/>
    </row>
    <row r="171" spans="2:2" ht="15.75" customHeight="1">
      <c r="B171" s="73"/>
    </row>
    <row r="172" spans="2:2" ht="15.75" customHeight="1">
      <c r="B172" s="73"/>
    </row>
    <row r="173" spans="2:2" ht="15.75" customHeight="1">
      <c r="B173" s="73"/>
    </row>
    <row r="174" spans="2:2" ht="15.75" customHeight="1">
      <c r="B174" s="73"/>
    </row>
    <row r="175" spans="2:2" ht="15.75" customHeight="1">
      <c r="B175" s="73"/>
    </row>
    <row r="176" spans="2:2" ht="15.75" customHeight="1">
      <c r="B176" s="73"/>
    </row>
    <row r="177" spans="2:2" ht="15.75" customHeight="1">
      <c r="B177" s="73"/>
    </row>
    <row r="178" spans="2:2" ht="15.75" customHeight="1">
      <c r="B178" s="73"/>
    </row>
    <row r="179" spans="2:2" ht="15.75" customHeight="1">
      <c r="B179" s="73"/>
    </row>
    <row r="180" spans="2:2" ht="15.75" customHeight="1">
      <c r="B180" s="73"/>
    </row>
    <row r="181" spans="2:2" ht="15.75" customHeight="1">
      <c r="B181" s="73"/>
    </row>
    <row r="182" spans="2:2" ht="15.75" customHeight="1">
      <c r="B182" s="73"/>
    </row>
    <row r="183" spans="2:2" ht="15.75" customHeight="1">
      <c r="B183" s="73"/>
    </row>
    <row r="184" spans="2:2" ht="15.75" customHeight="1">
      <c r="B184" s="73"/>
    </row>
    <row r="185" spans="2:2" ht="15.75" customHeight="1">
      <c r="B185" s="73"/>
    </row>
    <row r="186" spans="2:2" ht="15.75" customHeight="1">
      <c r="B186" s="73"/>
    </row>
    <row r="187" spans="2:2" ht="15.75" customHeight="1">
      <c r="B187" s="73"/>
    </row>
    <row r="188" spans="2:2" ht="15.75" customHeight="1">
      <c r="B188" s="73"/>
    </row>
    <row r="189" spans="2:2" ht="15.75" customHeight="1">
      <c r="B189" s="73"/>
    </row>
    <row r="190" spans="2:2" ht="15.75" customHeight="1">
      <c r="B190" s="73"/>
    </row>
    <row r="191" spans="2:2" ht="15.75" customHeight="1">
      <c r="B191" s="73"/>
    </row>
    <row r="192" spans="2:2" ht="15.75" customHeight="1">
      <c r="B192" s="73"/>
    </row>
    <row r="193" spans="2:2" ht="15.75" customHeight="1">
      <c r="B193" s="73"/>
    </row>
    <row r="194" spans="2:2" ht="15.75" customHeight="1">
      <c r="B194" s="73"/>
    </row>
    <row r="195" spans="2:2" ht="15.75" customHeight="1">
      <c r="B195" s="73"/>
    </row>
    <row r="196" spans="2:2" ht="15.75" customHeight="1">
      <c r="B196" s="73"/>
    </row>
    <row r="197" spans="2:2" ht="15.75" customHeight="1">
      <c r="B197" s="73"/>
    </row>
    <row r="198" spans="2:2" ht="15.75" customHeight="1">
      <c r="B198" s="73"/>
    </row>
    <row r="199" spans="2:2" ht="15.75" customHeight="1">
      <c r="B199" s="73"/>
    </row>
    <row r="200" spans="2:2" ht="15.75" customHeight="1">
      <c r="B200" s="73"/>
    </row>
    <row r="201" spans="2:2" ht="15.75" customHeight="1">
      <c r="B201" s="73"/>
    </row>
    <row r="202" spans="2:2" ht="15.75" customHeight="1">
      <c r="B202" s="73"/>
    </row>
    <row r="203" spans="2:2" ht="15.75" customHeight="1">
      <c r="B203" s="73"/>
    </row>
    <row r="204" spans="2:2" ht="15.75" customHeight="1">
      <c r="B204" s="73"/>
    </row>
    <row r="205" spans="2:2" ht="15.75" customHeight="1">
      <c r="B205" s="73"/>
    </row>
    <row r="206" spans="2:2" ht="15.75" customHeight="1">
      <c r="B206" s="73"/>
    </row>
    <row r="207" spans="2:2" ht="15.75" customHeight="1">
      <c r="B207" s="73"/>
    </row>
    <row r="208" spans="2:2" ht="15.75" customHeight="1">
      <c r="B208" s="73"/>
    </row>
    <row r="209" spans="2:2" ht="15.75" customHeight="1">
      <c r="B209" s="73"/>
    </row>
    <row r="210" spans="2:2" ht="15.75" customHeight="1">
      <c r="B210" s="73"/>
    </row>
    <row r="211" spans="2:2" ht="15.75" customHeight="1">
      <c r="B211" s="73"/>
    </row>
    <row r="212" spans="2:2" ht="15.75" customHeight="1">
      <c r="B212" s="73"/>
    </row>
    <row r="213" spans="2:2" ht="15.75" customHeight="1">
      <c r="B213" s="73"/>
    </row>
    <row r="214" spans="2:2" ht="15.75" customHeight="1">
      <c r="B214" s="73"/>
    </row>
    <row r="215" spans="2:2" ht="15.75" customHeight="1">
      <c r="B215" s="73"/>
    </row>
    <row r="216" spans="2:2" ht="15.75" customHeight="1">
      <c r="B216" s="73"/>
    </row>
    <row r="217" spans="2:2" ht="15.75" customHeight="1">
      <c r="B217" s="73"/>
    </row>
    <row r="218" spans="2:2" ht="15.75" customHeight="1">
      <c r="B218" s="73"/>
    </row>
    <row r="219" spans="2:2" ht="15.75" customHeight="1">
      <c r="B219" s="73"/>
    </row>
    <row r="220" spans="2:2" ht="15.75" customHeight="1">
      <c r="B220" s="73"/>
    </row>
    <row r="221" spans="2:2" ht="15.75" customHeight="1">
      <c r="B221" s="73"/>
    </row>
    <row r="222" spans="2:2" ht="15.75" customHeight="1">
      <c r="B222" s="73"/>
    </row>
    <row r="223" spans="2:2" ht="15.75" customHeight="1">
      <c r="B223" s="73"/>
    </row>
    <row r="224" spans="2:2" ht="15.75" customHeight="1">
      <c r="B224" s="73"/>
    </row>
    <row r="225" spans="2:2" ht="15.75" customHeight="1">
      <c r="B225" s="73"/>
    </row>
    <row r="226" spans="2:2" ht="15.75" customHeight="1">
      <c r="B226" s="73"/>
    </row>
    <row r="227" spans="2:2" ht="15.75" customHeight="1">
      <c r="B227" s="73"/>
    </row>
    <row r="228" spans="2:2" ht="15.75" customHeight="1">
      <c r="B228" s="73"/>
    </row>
    <row r="229" spans="2:2" ht="15.75" customHeight="1">
      <c r="B229" s="73"/>
    </row>
    <row r="230" spans="2:2" ht="15.75" customHeight="1">
      <c r="B230" s="73"/>
    </row>
    <row r="231" spans="2:2" ht="15.75" customHeight="1">
      <c r="B231" s="73"/>
    </row>
    <row r="232" spans="2:2" ht="15.75" customHeight="1">
      <c r="B232" s="73"/>
    </row>
    <row r="233" spans="2:2" ht="15.75" customHeight="1">
      <c r="B233" s="73"/>
    </row>
    <row r="234" spans="2:2" ht="15.75" customHeight="1">
      <c r="B234" s="73"/>
    </row>
    <row r="235" spans="2:2" ht="15.75" customHeight="1">
      <c r="B235" s="73"/>
    </row>
    <row r="236" spans="2:2" ht="15.75" customHeight="1">
      <c r="B236" s="73"/>
    </row>
    <row r="237" spans="2:2" ht="15.75" customHeight="1">
      <c r="B237" s="73"/>
    </row>
    <row r="238" spans="2:2" ht="15.75" customHeight="1">
      <c r="B238" s="73"/>
    </row>
    <row r="239" spans="2:2" ht="15.75" customHeight="1">
      <c r="B239" s="73"/>
    </row>
    <row r="240" spans="2:2" ht="15.75" customHeight="1">
      <c r="B240" s="73"/>
    </row>
    <row r="241" spans="2:2" ht="15.75" customHeight="1">
      <c r="B241" s="73"/>
    </row>
    <row r="242" spans="2:2" ht="15.75" customHeight="1">
      <c r="B242" s="73"/>
    </row>
    <row r="243" spans="2:2" ht="15.75" customHeight="1">
      <c r="B243" s="73"/>
    </row>
    <row r="244" spans="2:2" ht="15.75" customHeight="1">
      <c r="B244" s="73"/>
    </row>
    <row r="245" spans="2:2" ht="15.75" customHeight="1">
      <c r="B245" s="73"/>
    </row>
    <row r="246" spans="2:2" ht="15.75" customHeight="1">
      <c r="B246" s="73"/>
    </row>
    <row r="247" spans="2:2" ht="15.75" customHeight="1">
      <c r="B247" s="73"/>
    </row>
    <row r="248" spans="2:2" ht="15.75" customHeight="1">
      <c r="B248" s="73"/>
    </row>
    <row r="249" spans="2:2" ht="15.75" customHeight="1">
      <c r="B249" s="73"/>
    </row>
    <row r="250" spans="2:2" ht="15.75" customHeight="1">
      <c r="B250" s="73"/>
    </row>
    <row r="251" spans="2:2" ht="15.75" customHeight="1">
      <c r="B251" s="73"/>
    </row>
    <row r="252" spans="2:2" ht="15.75" customHeight="1">
      <c r="B252" s="73"/>
    </row>
    <row r="253" spans="2:2" ht="15.75" customHeight="1">
      <c r="B253" s="73"/>
    </row>
    <row r="254" spans="2:2" ht="15.75" customHeight="1">
      <c r="B254" s="73"/>
    </row>
    <row r="255" spans="2:2" ht="15.75" customHeight="1">
      <c r="B255" s="73"/>
    </row>
    <row r="256" spans="2:2" ht="15.75" customHeight="1">
      <c r="B256" s="73"/>
    </row>
    <row r="257" spans="2:2" ht="15.75" customHeight="1">
      <c r="B257" s="73"/>
    </row>
    <row r="258" spans="2:2" ht="15.75" customHeight="1">
      <c r="B258" s="73"/>
    </row>
    <row r="259" spans="2:2" ht="15.75" customHeight="1">
      <c r="B259" s="73"/>
    </row>
    <row r="260" spans="2:2" ht="15.75" customHeight="1">
      <c r="B260" s="73"/>
    </row>
    <row r="261" spans="2:2" ht="15.75" customHeight="1">
      <c r="B261" s="73"/>
    </row>
    <row r="262" spans="2:2" ht="15.75" customHeight="1">
      <c r="B262" s="73"/>
    </row>
    <row r="263" spans="2:2" ht="15.75" customHeight="1">
      <c r="B263" s="73"/>
    </row>
    <row r="264" spans="2:2" ht="15.75" customHeight="1">
      <c r="B264" s="73"/>
    </row>
    <row r="265" spans="2:2" ht="15.75" customHeight="1">
      <c r="B265" s="73"/>
    </row>
    <row r="266" spans="2:2" ht="15.75" customHeight="1">
      <c r="B266" s="73"/>
    </row>
    <row r="267" spans="2:2" ht="15.75" customHeight="1">
      <c r="B267" s="73"/>
    </row>
    <row r="268" spans="2:2" ht="15.75" customHeight="1">
      <c r="B268" s="73"/>
    </row>
    <row r="269" spans="2:2" ht="15.75" customHeight="1">
      <c r="B269" s="73"/>
    </row>
    <row r="270" spans="2:2" ht="15.75" customHeight="1">
      <c r="B270" s="73"/>
    </row>
    <row r="271" spans="2:2" ht="15.75" customHeight="1">
      <c r="B271" s="73"/>
    </row>
    <row r="272" spans="2:2" ht="15.75" customHeight="1">
      <c r="B272" s="73"/>
    </row>
    <row r="273" spans="2:2" ht="15.75" customHeight="1">
      <c r="B273" s="73"/>
    </row>
    <row r="274" spans="2:2" ht="15.75" customHeight="1">
      <c r="B274" s="73"/>
    </row>
    <row r="275" spans="2:2" ht="15.75" customHeight="1">
      <c r="B275" s="73"/>
    </row>
    <row r="276" spans="2:2" ht="15.75" customHeight="1">
      <c r="B276" s="73"/>
    </row>
    <row r="277" spans="2:2" ht="15.75" customHeight="1">
      <c r="B277" s="73"/>
    </row>
    <row r="278" spans="2:2" ht="15.75" customHeight="1">
      <c r="B278" s="73"/>
    </row>
    <row r="279" spans="2:2" ht="15.75" customHeight="1">
      <c r="B279" s="73"/>
    </row>
    <row r="280" spans="2:2" ht="15.75" customHeight="1">
      <c r="B280" s="73"/>
    </row>
    <row r="281" spans="2:2" ht="15.75" customHeight="1">
      <c r="B281" s="73"/>
    </row>
    <row r="282" spans="2:2" ht="15.75" customHeight="1">
      <c r="B282" s="73"/>
    </row>
    <row r="283" spans="2:2" ht="15.75" customHeight="1">
      <c r="B283" s="73"/>
    </row>
    <row r="284" spans="2:2" ht="15.75" customHeight="1">
      <c r="B284" s="73"/>
    </row>
    <row r="285" spans="2:2" ht="15.75" customHeight="1">
      <c r="B285" s="73"/>
    </row>
    <row r="286" spans="2:2" ht="15.75" customHeight="1">
      <c r="B286" s="73"/>
    </row>
    <row r="287" spans="2:2" ht="15.75" customHeight="1">
      <c r="B287" s="73"/>
    </row>
    <row r="288" spans="2:2" ht="15.75" customHeight="1">
      <c r="B288" s="73"/>
    </row>
    <row r="289" spans="2:2" ht="15.75" customHeight="1">
      <c r="B289" s="73"/>
    </row>
    <row r="290" spans="2:2" ht="15.75" customHeight="1">
      <c r="B290" s="73"/>
    </row>
    <row r="291" spans="2:2" ht="15.75" customHeight="1">
      <c r="B291" s="73"/>
    </row>
    <row r="292" spans="2:2" ht="15.75" customHeight="1">
      <c r="B292" s="73"/>
    </row>
    <row r="293" spans="2:2" ht="15.75" customHeight="1">
      <c r="B293" s="73"/>
    </row>
    <row r="294" spans="2:2" ht="15.75" customHeight="1">
      <c r="B294" s="73"/>
    </row>
    <row r="295" spans="2:2" ht="15.75" customHeight="1">
      <c r="B295" s="73"/>
    </row>
    <row r="296" spans="2:2" ht="15.75" customHeight="1">
      <c r="B296" s="73"/>
    </row>
    <row r="297" spans="2:2" ht="15.75" customHeight="1">
      <c r="B297" s="73"/>
    </row>
    <row r="298" spans="2:2" ht="15.75" customHeight="1">
      <c r="B298" s="73"/>
    </row>
    <row r="299" spans="2:2" ht="15.75" customHeight="1">
      <c r="B299" s="73"/>
    </row>
    <row r="300" spans="2:2" ht="15.75" customHeight="1">
      <c r="B300" s="73"/>
    </row>
    <row r="301" spans="2:2" ht="15.75" customHeight="1">
      <c r="B301" s="73"/>
    </row>
    <row r="302" spans="2:2" ht="15.75" customHeight="1">
      <c r="B302" s="73"/>
    </row>
    <row r="303" spans="2:2" ht="15.75" customHeight="1">
      <c r="B303" s="73"/>
    </row>
    <row r="304" spans="2:2" ht="15.75" customHeight="1">
      <c r="B304" s="73"/>
    </row>
    <row r="305" spans="2:2" ht="15.75" customHeight="1">
      <c r="B305" s="73"/>
    </row>
    <row r="306" spans="2:2" ht="15.75" customHeight="1">
      <c r="B306" s="73"/>
    </row>
    <row r="307" spans="2:2" ht="15.75" customHeight="1">
      <c r="B307" s="73"/>
    </row>
    <row r="308" spans="2:2" ht="15.75" customHeight="1">
      <c r="B308" s="73"/>
    </row>
    <row r="309" spans="2:2" ht="15.75" customHeight="1">
      <c r="B309" s="73"/>
    </row>
    <row r="310" spans="2:2" ht="15.75" customHeight="1">
      <c r="B310" s="73"/>
    </row>
    <row r="311" spans="2:2" ht="15.75" customHeight="1">
      <c r="B311" s="73"/>
    </row>
    <row r="312" spans="2:2" ht="15.75" customHeight="1">
      <c r="B312" s="73"/>
    </row>
    <row r="313" spans="2:2" ht="15.75" customHeight="1">
      <c r="B313" s="73"/>
    </row>
    <row r="314" spans="2:2" ht="15.75" customHeight="1">
      <c r="B314" s="73"/>
    </row>
    <row r="315" spans="2:2" ht="15.75" customHeight="1">
      <c r="B315" s="73"/>
    </row>
    <row r="316" spans="2:2" ht="15.75" customHeight="1">
      <c r="B316" s="73"/>
    </row>
    <row r="317" spans="2:2" ht="15.75" customHeight="1">
      <c r="B317" s="73"/>
    </row>
    <row r="318" spans="2:2" ht="15.75" customHeight="1">
      <c r="B318" s="73"/>
    </row>
    <row r="319" spans="2:2" ht="15.75" customHeight="1">
      <c r="B319" s="73"/>
    </row>
    <row r="320" spans="2:2" ht="15.75" customHeight="1">
      <c r="B320" s="73"/>
    </row>
    <row r="321" spans="2:2" ht="15.75" customHeight="1">
      <c r="B321" s="73"/>
    </row>
    <row r="322" spans="2:2" ht="15.75" customHeight="1">
      <c r="B322" s="73"/>
    </row>
    <row r="323" spans="2:2" ht="15.75" customHeight="1">
      <c r="B323" s="73"/>
    </row>
    <row r="324" spans="2:2" ht="15.75" customHeight="1">
      <c r="B324" s="73"/>
    </row>
    <row r="325" spans="2:2" ht="15.75" customHeight="1">
      <c r="B325" s="73"/>
    </row>
    <row r="326" spans="2:2" ht="15.75" customHeight="1">
      <c r="B326" s="73"/>
    </row>
    <row r="327" spans="2:2" ht="15.75" customHeight="1">
      <c r="B327" s="73"/>
    </row>
    <row r="328" spans="2:2" ht="15.75" customHeight="1">
      <c r="B328" s="73"/>
    </row>
    <row r="329" spans="2:2" ht="15.75" customHeight="1">
      <c r="B329" s="73"/>
    </row>
    <row r="330" spans="2:2" ht="15.75" customHeight="1">
      <c r="B330" s="73"/>
    </row>
    <row r="331" spans="2:2" ht="15.75" customHeight="1">
      <c r="B331" s="73"/>
    </row>
    <row r="332" spans="2:2" ht="15.75" customHeight="1">
      <c r="B332" s="73"/>
    </row>
    <row r="333" spans="2:2" ht="15.75" customHeight="1">
      <c r="B333" s="73"/>
    </row>
    <row r="334" spans="2:2" ht="15.75" customHeight="1">
      <c r="B334" s="73"/>
    </row>
    <row r="335" spans="2:2" ht="15.75" customHeight="1">
      <c r="B335" s="73"/>
    </row>
    <row r="336" spans="2:2" ht="15.75" customHeight="1">
      <c r="B336" s="73"/>
    </row>
    <row r="337" spans="2:2" ht="15.75" customHeight="1">
      <c r="B337" s="73"/>
    </row>
    <row r="338" spans="2:2" ht="15.75" customHeight="1">
      <c r="B338" s="73"/>
    </row>
    <row r="339" spans="2:2" ht="15.75" customHeight="1">
      <c r="B339" s="73"/>
    </row>
    <row r="340" spans="2:2" ht="15.75" customHeight="1">
      <c r="B340" s="73"/>
    </row>
    <row r="341" spans="2:2" ht="15.75" customHeight="1">
      <c r="B341" s="73"/>
    </row>
    <row r="342" spans="2:2" ht="15.75" customHeight="1">
      <c r="B342" s="73"/>
    </row>
    <row r="343" spans="2:2" ht="15.75" customHeight="1">
      <c r="B343" s="73"/>
    </row>
    <row r="344" spans="2:2" ht="15.75" customHeight="1">
      <c r="B344" s="73"/>
    </row>
    <row r="345" spans="2:2" ht="15.75" customHeight="1">
      <c r="B345" s="73"/>
    </row>
    <row r="346" spans="2:2" ht="15.75" customHeight="1">
      <c r="B346" s="73"/>
    </row>
    <row r="347" spans="2:2" ht="15.75" customHeight="1">
      <c r="B347" s="73"/>
    </row>
    <row r="348" spans="2:2" ht="15.75" customHeight="1">
      <c r="B348" s="73"/>
    </row>
    <row r="349" spans="2:2" ht="15.75" customHeight="1">
      <c r="B349" s="73"/>
    </row>
    <row r="350" spans="2:2" ht="15.75" customHeight="1">
      <c r="B350" s="73"/>
    </row>
    <row r="351" spans="2:2" ht="15.75" customHeight="1">
      <c r="B351" s="73"/>
    </row>
    <row r="352" spans="2:2" ht="15.75" customHeight="1">
      <c r="B352" s="73"/>
    </row>
    <row r="353" spans="2:2" ht="15.75" customHeight="1">
      <c r="B353" s="73"/>
    </row>
    <row r="354" spans="2:2" ht="15.75" customHeight="1">
      <c r="B354" s="73"/>
    </row>
    <row r="355" spans="2:2" ht="15.75" customHeight="1">
      <c r="B355" s="73"/>
    </row>
    <row r="356" spans="2:2" ht="15.75" customHeight="1">
      <c r="B356" s="73"/>
    </row>
    <row r="357" spans="2:2" ht="15.75" customHeight="1">
      <c r="B357" s="73"/>
    </row>
    <row r="358" spans="2:2" ht="15.75" customHeight="1">
      <c r="B358" s="73"/>
    </row>
    <row r="359" spans="2:2" ht="15.75" customHeight="1">
      <c r="B359" s="73"/>
    </row>
    <row r="360" spans="2:2" ht="15.75" customHeight="1">
      <c r="B360" s="73"/>
    </row>
    <row r="361" spans="2:2" ht="15.75" customHeight="1">
      <c r="B361" s="73"/>
    </row>
    <row r="362" spans="2:2" ht="15.75" customHeight="1">
      <c r="B362" s="73"/>
    </row>
    <row r="363" spans="2:2" ht="15.75" customHeight="1">
      <c r="B363" s="73"/>
    </row>
    <row r="364" spans="2:2" ht="15.75" customHeight="1">
      <c r="B364" s="73"/>
    </row>
    <row r="365" spans="2:2" ht="15.75" customHeight="1">
      <c r="B365" s="73"/>
    </row>
    <row r="366" spans="2:2" ht="15.75" customHeight="1">
      <c r="B366" s="73"/>
    </row>
    <row r="367" spans="2:2" ht="15.75" customHeight="1">
      <c r="B367" s="73"/>
    </row>
    <row r="368" spans="2:2" ht="15.75" customHeight="1">
      <c r="B368" s="73"/>
    </row>
    <row r="369" spans="2:2" ht="15.75" customHeight="1">
      <c r="B369" s="73"/>
    </row>
    <row r="370" spans="2:2" ht="15.75" customHeight="1">
      <c r="B370" s="73"/>
    </row>
    <row r="371" spans="2:2" ht="15.75" customHeight="1">
      <c r="B371" s="73"/>
    </row>
    <row r="372" spans="2:2" ht="15.75" customHeight="1">
      <c r="B372" s="73"/>
    </row>
    <row r="373" spans="2:2" ht="15.75" customHeight="1">
      <c r="B373" s="73"/>
    </row>
    <row r="374" spans="2:2" ht="15.75" customHeight="1">
      <c r="B374" s="73"/>
    </row>
    <row r="375" spans="2:2" ht="15.75" customHeight="1">
      <c r="B375" s="73"/>
    </row>
    <row r="376" spans="2:2" ht="15.75" customHeight="1">
      <c r="B376" s="73"/>
    </row>
    <row r="377" spans="2:2" ht="15.75" customHeight="1">
      <c r="B377" s="73"/>
    </row>
    <row r="378" spans="2:2" ht="15.75" customHeight="1">
      <c r="B378" s="73"/>
    </row>
    <row r="379" spans="2:2" ht="15.75" customHeight="1">
      <c r="B379" s="73"/>
    </row>
    <row r="380" spans="2:2" ht="15.75" customHeight="1">
      <c r="B380" s="73"/>
    </row>
    <row r="381" spans="2:2" ht="15.75" customHeight="1">
      <c r="B381" s="73"/>
    </row>
    <row r="382" spans="2:2" ht="15.75" customHeight="1">
      <c r="B382" s="73"/>
    </row>
    <row r="383" spans="2:2" ht="15.75" customHeight="1">
      <c r="B383" s="73"/>
    </row>
    <row r="384" spans="2:2" ht="15.75" customHeight="1">
      <c r="B384" s="73"/>
    </row>
    <row r="385" spans="2:2" ht="15.75" customHeight="1">
      <c r="B385" s="73"/>
    </row>
    <row r="386" spans="2:2" ht="15.75" customHeight="1">
      <c r="B386" s="73"/>
    </row>
    <row r="387" spans="2:2" ht="15.75" customHeight="1">
      <c r="B387" s="73"/>
    </row>
    <row r="388" spans="2:2" ht="15.75" customHeight="1">
      <c r="B388" s="73"/>
    </row>
    <row r="389" spans="2:2" ht="15.75" customHeight="1">
      <c r="B389" s="73"/>
    </row>
    <row r="390" spans="2:2" ht="15.75" customHeight="1">
      <c r="B390" s="73"/>
    </row>
    <row r="391" spans="2:2" ht="15.75" customHeight="1">
      <c r="B391" s="73"/>
    </row>
    <row r="392" spans="2:2" ht="15.75" customHeight="1">
      <c r="B392" s="73"/>
    </row>
    <row r="393" spans="2:2" ht="15.75" customHeight="1">
      <c r="B393" s="73"/>
    </row>
    <row r="394" spans="2:2" ht="15.75" customHeight="1">
      <c r="B394" s="73"/>
    </row>
    <row r="395" spans="2:2" ht="15.75" customHeight="1">
      <c r="B395" s="73"/>
    </row>
    <row r="396" spans="2:2" ht="15.75" customHeight="1">
      <c r="B396" s="73"/>
    </row>
    <row r="397" spans="2:2" ht="15.75" customHeight="1">
      <c r="B397" s="73"/>
    </row>
    <row r="398" spans="2:2" ht="15.75" customHeight="1">
      <c r="B398" s="73"/>
    </row>
    <row r="399" spans="2:2" ht="15.75" customHeight="1">
      <c r="B399" s="73"/>
    </row>
    <row r="400" spans="2:2" ht="15.75" customHeight="1">
      <c r="B400" s="73"/>
    </row>
    <row r="401" spans="2:2" ht="15.75" customHeight="1">
      <c r="B401" s="73"/>
    </row>
    <row r="402" spans="2:2" ht="15.75" customHeight="1">
      <c r="B402" s="73"/>
    </row>
    <row r="403" spans="2:2" ht="15.75" customHeight="1">
      <c r="B403" s="73"/>
    </row>
    <row r="404" spans="2:2" ht="15.75" customHeight="1">
      <c r="B404" s="73"/>
    </row>
    <row r="405" spans="2:2" ht="15.75" customHeight="1">
      <c r="B405" s="73"/>
    </row>
    <row r="406" spans="2:2" ht="15.75" customHeight="1">
      <c r="B406" s="73"/>
    </row>
    <row r="407" spans="2:2" ht="15.75" customHeight="1">
      <c r="B407" s="73"/>
    </row>
    <row r="408" spans="2:2" ht="15.75" customHeight="1">
      <c r="B408" s="73"/>
    </row>
    <row r="409" spans="2:2" ht="15.75" customHeight="1">
      <c r="B409" s="73"/>
    </row>
    <row r="410" spans="2:2" ht="15.75" customHeight="1">
      <c r="B410" s="73"/>
    </row>
    <row r="411" spans="2:2" ht="15.75" customHeight="1">
      <c r="B411" s="73"/>
    </row>
    <row r="412" spans="2:2" ht="15.75" customHeight="1">
      <c r="B412" s="73"/>
    </row>
    <row r="413" spans="2:2" ht="15.75" customHeight="1">
      <c r="B413" s="73"/>
    </row>
    <row r="414" spans="2:2" ht="15.75" customHeight="1">
      <c r="B414" s="73"/>
    </row>
    <row r="415" spans="2:2" ht="15.75" customHeight="1">
      <c r="B415" s="73"/>
    </row>
    <row r="416" spans="2:2" ht="15.75" customHeight="1">
      <c r="B416" s="73"/>
    </row>
    <row r="417" spans="2:2" ht="15.75" customHeight="1">
      <c r="B417" s="73"/>
    </row>
    <row r="418" spans="2:2" ht="15.75" customHeight="1">
      <c r="B418" s="73"/>
    </row>
    <row r="419" spans="2:2" ht="15.75" customHeight="1">
      <c r="B419" s="73"/>
    </row>
    <row r="420" spans="2:2" ht="15.75" customHeight="1">
      <c r="B420" s="73"/>
    </row>
    <row r="421" spans="2:2" ht="15.75" customHeight="1">
      <c r="B421" s="73"/>
    </row>
    <row r="422" spans="2:2" ht="15.75" customHeight="1">
      <c r="B422" s="73"/>
    </row>
    <row r="423" spans="2:2" ht="15.75" customHeight="1">
      <c r="B423" s="73"/>
    </row>
    <row r="424" spans="2:2" ht="15.75" customHeight="1">
      <c r="B424" s="73"/>
    </row>
    <row r="425" spans="2:2" ht="15.75" customHeight="1">
      <c r="B425" s="73"/>
    </row>
    <row r="426" spans="2:2" ht="15.75" customHeight="1">
      <c r="B426" s="73"/>
    </row>
    <row r="427" spans="2:2" ht="15.75" customHeight="1">
      <c r="B427" s="73"/>
    </row>
    <row r="428" spans="2:2" ht="15.75" customHeight="1">
      <c r="B428" s="73"/>
    </row>
    <row r="429" spans="2:2" ht="15.75" customHeight="1">
      <c r="B429" s="73"/>
    </row>
    <row r="430" spans="2:2" ht="15.75" customHeight="1">
      <c r="B430" s="73"/>
    </row>
    <row r="431" spans="2:2" ht="15.75" customHeight="1">
      <c r="B431" s="73"/>
    </row>
    <row r="432" spans="2:2" ht="15.75" customHeight="1">
      <c r="B432" s="73"/>
    </row>
    <row r="433" spans="2:2" ht="15.75" customHeight="1">
      <c r="B433" s="73"/>
    </row>
    <row r="434" spans="2:2" ht="15.75" customHeight="1">
      <c r="B434" s="73"/>
    </row>
    <row r="435" spans="2:2" ht="15.75" customHeight="1">
      <c r="B435" s="73"/>
    </row>
    <row r="436" spans="2:2" ht="15.75" customHeight="1">
      <c r="B436" s="73"/>
    </row>
    <row r="437" spans="2:2" ht="15.75" customHeight="1">
      <c r="B437" s="73"/>
    </row>
    <row r="438" spans="2:2" ht="15.75" customHeight="1">
      <c r="B438" s="73"/>
    </row>
    <row r="439" spans="2:2" ht="15.75" customHeight="1">
      <c r="B439" s="73"/>
    </row>
    <row r="440" spans="2:2" ht="15.75" customHeight="1">
      <c r="B440" s="73"/>
    </row>
    <row r="441" spans="2:2" ht="15.75" customHeight="1">
      <c r="B441" s="73"/>
    </row>
    <row r="442" spans="2:2" ht="15.75" customHeight="1">
      <c r="B442" s="73"/>
    </row>
    <row r="443" spans="2:2" ht="15.75" customHeight="1">
      <c r="B443" s="73"/>
    </row>
    <row r="444" spans="2:2" ht="15.75" customHeight="1">
      <c r="B444" s="73"/>
    </row>
    <row r="445" spans="2:2" ht="15.75" customHeight="1">
      <c r="B445" s="73"/>
    </row>
    <row r="446" spans="2:2" ht="15.75" customHeight="1">
      <c r="B446" s="73"/>
    </row>
    <row r="447" spans="2:2" ht="15.75" customHeight="1">
      <c r="B447" s="73"/>
    </row>
    <row r="448" spans="2:2" ht="15.75" customHeight="1">
      <c r="B448" s="73"/>
    </row>
    <row r="449" spans="2:2" ht="15.75" customHeight="1">
      <c r="B449" s="73"/>
    </row>
    <row r="450" spans="2:2" ht="15.75" customHeight="1">
      <c r="B450" s="73"/>
    </row>
    <row r="451" spans="2:2" ht="15.75" customHeight="1">
      <c r="B451" s="73"/>
    </row>
    <row r="452" spans="2:2" ht="15.75" customHeight="1">
      <c r="B452" s="73"/>
    </row>
    <row r="453" spans="2:2" ht="15.75" customHeight="1">
      <c r="B453" s="73"/>
    </row>
    <row r="454" spans="2:2" ht="15.75" customHeight="1">
      <c r="B454" s="73"/>
    </row>
    <row r="455" spans="2:2" ht="15.75" customHeight="1">
      <c r="B455" s="73"/>
    </row>
    <row r="456" spans="2:2" ht="15.75" customHeight="1">
      <c r="B456" s="73"/>
    </row>
    <row r="457" spans="2:2" ht="15.75" customHeight="1">
      <c r="B457" s="73"/>
    </row>
    <row r="458" spans="2:2" ht="15.75" customHeight="1">
      <c r="B458" s="73"/>
    </row>
    <row r="459" spans="2:2" ht="15.75" customHeight="1">
      <c r="B459" s="73"/>
    </row>
    <row r="460" spans="2:2" ht="15.75" customHeight="1">
      <c r="B460" s="73"/>
    </row>
    <row r="461" spans="2:2" ht="15.75" customHeight="1">
      <c r="B461" s="73"/>
    </row>
    <row r="462" spans="2:2" ht="15.75" customHeight="1">
      <c r="B462" s="73"/>
    </row>
    <row r="463" spans="2:2" ht="15.75" customHeight="1">
      <c r="B463" s="73"/>
    </row>
    <row r="464" spans="2:2" ht="15.75" customHeight="1">
      <c r="B464" s="73"/>
    </row>
    <row r="465" spans="2:2" ht="15.75" customHeight="1">
      <c r="B465" s="73"/>
    </row>
    <row r="466" spans="2:2" ht="15.75" customHeight="1">
      <c r="B466" s="73"/>
    </row>
    <row r="467" spans="2:2" ht="15.75" customHeight="1">
      <c r="B467" s="73"/>
    </row>
    <row r="468" spans="2:2" ht="15.75" customHeight="1">
      <c r="B468" s="73"/>
    </row>
    <row r="469" spans="2:2" ht="15.75" customHeight="1">
      <c r="B469" s="73"/>
    </row>
    <row r="470" spans="2:2" ht="15.75" customHeight="1">
      <c r="B470" s="73"/>
    </row>
    <row r="471" spans="2:2" ht="15.75" customHeight="1">
      <c r="B471" s="73"/>
    </row>
    <row r="472" spans="2:2" ht="15.75" customHeight="1">
      <c r="B472" s="73"/>
    </row>
    <row r="473" spans="2:2" ht="15.75" customHeight="1">
      <c r="B473" s="73"/>
    </row>
    <row r="474" spans="2:2" ht="15.75" customHeight="1">
      <c r="B474" s="73"/>
    </row>
    <row r="475" spans="2:2" ht="15.75" customHeight="1">
      <c r="B475" s="73"/>
    </row>
    <row r="476" spans="2:2" ht="15.75" customHeight="1">
      <c r="B476" s="73"/>
    </row>
    <row r="477" spans="2:2" ht="15.75" customHeight="1">
      <c r="B477" s="73"/>
    </row>
    <row r="478" spans="2:2" ht="15.75" customHeight="1">
      <c r="B478" s="73"/>
    </row>
    <row r="479" spans="2:2" ht="15.75" customHeight="1">
      <c r="B479" s="73"/>
    </row>
    <row r="480" spans="2:2" ht="15.75" customHeight="1">
      <c r="B480" s="73"/>
    </row>
    <row r="481" spans="2:2" ht="15.75" customHeight="1">
      <c r="B481" s="73"/>
    </row>
    <row r="482" spans="2:2" ht="15.75" customHeight="1">
      <c r="B482" s="73"/>
    </row>
    <row r="483" spans="2:2" ht="15.75" customHeight="1">
      <c r="B483" s="73"/>
    </row>
    <row r="484" spans="2:2" ht="15.75" customHeight="1">
      <c r="B484" s="73"/>
    </row>
    <row r="485" spans="2:2" ht="15.75" customHeight="1">
      <c r="B485" s="73"/>
    </row>
    <row r="486" spans="2:2" ht="15.75" customHeight="1">
      <c r="B486" s="73"/>
    </row>
    <row r="487" spans="2:2" ht="15.75" customHeight="1">
      <c r="B487" s="73"/>
    </row>
    <row r="488" spans="2:2" ht="15.75" customHeight="1">
      <c r="B488" s="73"/>
    </row>
    <row r="489" spans="2:2" ht="15.75" customHeight="1">
      <c r="B489" s="73"/>
    </row>
    <row r="490" spans="2:2" ht="15.75" customHeight="1">
      <c r="B490" s="73"/>
    </row>
    <row r="491" spans="2:2" ht="15.75" customHeight="1">
      <c r="B491" s="73"/>
    </row>
    <row r="492" spans="2:2" ht="15.75" customHeight="1">
      <c r="B492" s="73"/>
    </row>
    <row r="493" spans="2:2" ht="15.75" customHeight="1">
      <c r="B493" s="73"/>
    </row>
    <row r="494" spans="2:2" ht="15.75" customHeight="1">
      <c r="B494" s="73"/>
    </row>
    <row r="495" spans="2:2" ht="15.75" customHeight="1">
      <c r="B495" s="73"/>
    </row>
    <row r="496" spans="2:2" ht="15.75" customHeight="1">
      <c r="B496" s="73"/>
    </row>
    <row r="497" spans="2:2" ht="15.75" customHeight="1">
      <c r="B497" s="73"/>
    </row>
    <row r="498" spans="2:2" ht="15.75" customHeight="1">
      <c r="B498" s="73"/>
    </row>
    <row r="499" spans="2:2" ht="15.75" customHeight="1">
      <c r="B499" s="73"/>
    </row>
    <row r="500" spans="2:2" ht="15.75" customHeight="1">
      <c r="B500" s="73"/>
    </row>
    <row r="501" spans="2:2" ht="15.75" customHeight="1">
      <c r="B501" s="73"/>
    </row>
    <row r="502" spans="2:2" ht="15.75" customHeight="1">
      <c r="B502" s="73"/>
    </row>
    <row r="503" spans="2:2" ht="15.75" customHeight="1">
      <c r="B503" s="73"/>
    </row>
    <row r="504" spans="2:2" ht="15.75" customHeight="1">
      <c r="B504" s="73"/>
    </row>
    <row r="505" spans="2:2" ht="15.75" customHeight="1">
      <c r="B505" s="73"/>
    </row>
    <row r="506" spans="2:2" ht="15.75" customHeight="1">
      <c r="B506" s="73"/>
    </row>
    <row r="507" spans="2:2" ht="15.75" customHeight="1">
      <c r="B507" s="73"/>
    </row>
    <row r="508" spans="2:2" ht="15.75" customHeight="1">
      <c r="B508" s="73"/>
    </row>
    <row r="509" spans="2:2" ht="15.75" customHeight="1">
      <c r="B509" s="73"/>
    </row>
    <row r="510" spans="2:2" ht="15.75" customHeight="1">
      <c r="B510" s="73"/>
    </row>
    <row r="511" spans="2:2" ht="15.75" customHeight="1">
      <c r="B511" s="73"/>
    </row>
    <row r="512" spans="2:2" ht="15.75" customHeight="1">
      <c r="B512" s="73"/>
    </row>
    <row r="513" spans="2:2" ht="15.75" customHeight="1">
      <c r="B513" s="73"/>
    </row>
    <row r="514" spans="2:2" ht="15.75" customHeight="1">
      <c r="B514" s="73"/>
    </row>
    <row r="515" spans="2:2" ht="15.75" customHeight="1">
      <c r="B515" s="73"/>
    </row>
    <row r="516" spans="2:2" ht="15.75" customHeight="1">
      <c r="B516" s="73"/>
    </row>
    <row r="517" spans="2:2" ht="15.75" customHeight="1">
      <c r="B517" s="73"/>
    </row>
    <row r="518" spans="2:2" ht="15.75" customHeight="1">
      <c r="B518" s="73"/>
    </row>
    <row r="519" spans="2:2" ht="15.75" customHeight="1">
      <c r="B519" s="73"/>
    </row>
    <row r="520" spans="2:2" ht="15.75" customHeight="1">
      <c r="B520" s="73"/>
    </row>
    <row r="521" spans="2:2" ht="15.75" customHeight="1">
      <c r="B521" s="73"/>
    </row>
    <row r="522" spans="2:2" ht="15.75" customHeight="1">
      <c r="B522" s="73"/>
    </row>
    <row r="523" spans="2:2" ht="15.75" customHeight="1">
      <c r="B523" s="73"/>
    </row>
    <row r="524" spans="2:2" ht="15.75" customHeight="1">
      <c r="B524" s="73"/>
    </row>
    <row r="525" spans="2:2" ht="15.75" customHeight="1">
      <c r="B525" s="73"/>
    </row>
    <row r="526" spans="2:2" ht="15.75" customHeight="1">
      <c r="B526" s="73"/>
    </row>
    <row r="527" spans="2:2" ht="15.75" customHeight="1">
      <c r="B527" s="73"/>
    </row>
    <row r="528" spans="2:2" ht="15.75" customHeight="1">
      <c r="B528" s="73"/>
    </row>
    <row r="529" spans="2:2" ht="15.75" customHeight="1">
      <c r="B529" s="73"/>
    </row>
    <row r="530" spans="2:2" ht="15.75" customHeight="1">
      <c r="B530" s="73"/>
    </row>
    <row r="531" spans="2:2" ht="15.75" customHeight="1">
      <c r="B531" s="73"/>
    </row>
    <row r="532" spans="2:2" ht="15.75" customHeight="1">
      <c r="B532" s="73"/>
    </row>
    <row r="533" spans="2:2" ht="15.75" customHeight="1">
      <c r="B533" s="73"/>
    </row>
    <row r="534" spans="2:2" ht="15.75" customHeight="1">
      <c r="B534" s="73"/>
    </row>
    <row r="535" spans="2:2" ht="15.75" customHeight="1">
      <c r="B535" s="73"/>
    </row>
    <row r="536" spans="2:2" ht="15.75" customHeight="1">
      <c r="B536" s="73"/>
    </row>
    <row r="537" spans="2:2" ht="15.75" customHeight="1">
      <c r="B537" s="73"/>
    </row>
    <row r="538" spans="2:2" ht="15.75" customHeight="1">
      <c r="B538" s="73"/>
    </row>
    <row r="539" spans="2:2" ht="15.75" customHeight="1">
      <c r="B539" s="73"/>
    </row>
    <row r="540" spans="2:2" ht="15.75" customHeight="1">
      <c r="B540" s="73"/>
    </row>
    <row r="541" spans="2:2" ht="15.75" customHeight="1">
      <c r="B541" s="73"/>
    </row>
    <row r="542" spans="2:2" ht="15.75" customHeight="1">
      <c r="B542" s="73"/>
    </row>
    <row r="543" spans="2:2" ht="15.75" customHeight="1">
      <c r="B543" s="73"/>
    </row>
    <row r="544" spans="2:2" ht="15.75" customHeight="1">
      <c r="B544" s="73"/>
    </row>
    <row r="545" spans="2:2" ht="15.75" customHeight="1">
      <c r="B545" s="73"/>
    </row>
    <row r="546" spans="2:2" ht="15.75" customHeight="1">
      <c r="B546" s="73"/>
    </row>
    <row r="547" spans="2:2" ht="15.75" customHeight="1">
      <c r="B547" s="73"/>
    </row>
    <row r="548" spans="2:2" ht="15.75" customHeight="1">
      <c r="B548" s="73"/>
    </row>
    <row r="549" spans="2:2" ht="15.75" customHeight="1">
      <c r="B549" s="73"/>
    </row>
    <row r="550" spans="2:2" ht="15.75" customHeight="1">
      <c r="B550" s="73"/>
    </row>
    <row r="551" spans="2:2" ht="15.75" customHeight="1">
      <c r="B551" s="73"/>
    </row>
    <row r="552" spans="2:2" ht="15.75" customHeight="1">
      <c r="B552" s="73"/>
    </row>
    <row r="553" spans="2:2" ht="15.75" customHeight="1">
      <c r="B553" s="73"/>
    </row>
    <row r="554" spans="2:2" ht="15.75" customHeight="1">
      <c r="B554" s="73"/>
    </row>
    <row r="555" spans="2:2" ht="15.75" customHeight="1">
      <c r="B555" s="73"/>
    </row>
    <row r="556" spans="2:2" ht="15.75" customHeight="1">
      <c r="B556" s="73"/>
    </row>
    <row r="557" spans="2:2" ht="15.75" customHeight="1">
      <c r="B557" s="73"/>
    </row>
    <row r="558" spans="2:2" ht="15.75" customHeight="1">
      <c r="B558" s="73"/>
    </row>
    <row r="559" spans="2:2" ht="15.75" customHeight="1">
      <c r="B559" s="73"/>
    </row>
    <row r="560" spans="2:2" ht="15.75" customHeight="1">
      <c r="B560" s="73"/>
    </row>
    <row r="561" spans="2:2" ht="15.75" customHeight="1">
      <c r="B561" s="73"/>
    </row>
    <row r="562" spans="2:2" ht="15.75" customHeight="1">
      <c r="B562" s="73"/>
    </row>
    <row r="563" spans="2:2" ht="15.75" customHeight="1">
      <c r="B563" s="73"/>
    </row>
    <row r="564" spans="2:2" ht="15.75" customHeight="1">
      <c r="B564" s="73"/>
    </row>
    <row r="565" spans="2:2" ht="15.75" customHeight="1">
      <c r="B565" s="73"/>
    </row>
    <row r="566" spans="2:2" ht="15.75" customHeight="1">
      <c r="B566" s="73"/>
    </row>
    <row r="567" spans="2:2" ht="15.75" customHeight="1">
      <c r="B567" s="73"/>
    </row>
    <row r="568" spans="2:2" ht="15.75" customHeight="1">
      <c r="B568" s="73"/>
    </row>
    <row r="569" spans="2:2" ht="15.75" customHeight="1">
      <c r="B569" s="73"/>
    </row>
    <row r="570" spans="2:2" ht="15.75" customHeight="1">
      <c r="B570" s="73"/>
    </row>
    <row r="571" spans="2:2" ht="15.75" customHeight="1">
      <c r="B571" s="73"/>
    </row>
    <row r="572" spans="2:2" ht="15.75" customHeight="1">
      <c r="B572" s="73"/>
    </row>
    <row r="573" spans="2:2" ht="15.75" customHeight="1">
      <c r="B573" s="73"/>
    </row>
    <row r="574" spans="2:2" ht="15.75" customHeight="1">
      <c r="B574" s="73"/>
    </row>
    <row r="575" spans="2:2" ht="15.75" customHeight="1">
      <c r="B575" s="73"/>
    </row>
    <row r="576" spans="2:2" ht="15.75" customHeight="1">
      <c r="B576" s="73"/>
    </row>
    <row r="577" spans="2:2" ht="15.75" customHeight="1">
      <c r="B577" s="73"/>
    </row>
    <row r="578" spans="2:2" ht="15.75" customHeight="1">
      <c r="B578" s="73"/>
    </row>
    <row r="579" spans="2:2" ht="15.75" customHeight="1">
      <c r="B579" s="73"/>
    </row>
    <row r="580" spans="2:2" ht="15.75" customHeight="1">
      <c r="B580" s="73"/>
    </row>
    <row r="581" spans="2:2" ht="15.75" customHeight="1">
      <c r="B581" s="73"/>
    </row>
    <row r="582" spans="2:2" ht="15.75" customHeight="1">
      <c r="B582" s="73"/>
    </row>
    <row r="583" spans="2:2" ht="15.75" customHeight="1">
      <c r="B583" s="73"/>
    </row>
    <row r="584" spans="2:2" ht="15.75" customHeight="1">
      <c r="B584" s="73"/>
    </row>
    <row r="585" spans="2:2" ht="15.75" customHeight="1">
      <c r="B585" s="73"/>
    </row>
    <row r="586" spans="2:2" ht="15.75" customHeight="1">
      <c r="B586" s="73"/>
    </row>
    <row r="587" spans="2:2" ht="15.75" customHeight="1">
      <c r="B587" s="73"/>
    </row>
    <row r="588" spans="2:2" ht="15.75" customHeight="1">
      <c r="B588" s="73"/>
    </row>
    <row r="589" spans="2:2" ht="15.75" customHeight="1">
      <c r="B589" s="73"/>
    </row>
    <row r="590" spans="2:2" ht="15.75" customHeight="1">
      <c r="B590" s="73"/>
    </row>
    <row r="591" spans="2:2" ht="15.75" customHeight="1">
      <c r="B591" s="73"/>
    </row>
    <row r="592" spans="2:2" ht="15.75" customHeight="1">
      <c r="B592" s="73"/>
    </row>
    <row r="593" spans="2:2" ht="15.75" customHeight="1">
      <c r="B593" s="73"/>
    </row>
    <row r="594" spans="2:2" ht="15.75" customHeight="1">
      <c r="B594" s="73"/>
    </row>
    <row r="595" spans="2:2" ht="15.75" customHeight="1">
      <c r="B595" s="73"/>
    </row>
    <row r="596" spans="2:2" ht="15.75" customHeight="1">
      <c r="B596" s="73"/>
    </row>
    <row r="597" spans="2:2" ht="15.75" customHeight="1">
      <c r="B597" s="73"/>
    </row>
    <row r="598" spans="2:2" ht="15.75" customHeight="1">
      <c r="B598" s="73"/>
    </row>
    <row r="599" spans="2:2" ht="15.75" customHeight="1">
      <c r="B599" s="73"/>
    </row>
    <row r="600" spans="2:2" ht="15.75" customHeight="1">
      <c r="B600" s="73"/>
    </row>
    <row r="601" spans="2:2" ht="15.75" customHeight="1">
      <c r="B601" s="73"/>
    </row>
    <row r="602" spans="2:2" ht="15.75" customHeight="1">
      <c r="B602" s="73"/>
    </row>
    <row r="603" spans="2:2" ht="15.75" customHeight="1">
      <c r="B603" s="73"/>
    </row>
    <row r="604" spans="2:2" ht="15.75" customHeight="1">
      <c r="B604" s="73"/>
    </row>
    <row r="605" spans="2:2" ht="15.75" customHeight="1">
      <c r="B605" s="73"/>
    </row>
    <row r="606" spans="2:2" ht="15.75" customHeight="1">
      <c r="B606" s="73"/>
    </row>
    <row r="607" spans="2:2" ht="15.75" customHeight="1">
      <c r="B607" s="73"/>
    </row>
    <row r="608" spans="2:2" ht="15.75" customHeight="1">
      <c r="B608" s="73"/>
    </row>
    <row r="609" spans="2:2" ht="15.75" customHeight="1">
      <c r="B609" s="73"/>
    </row>
    <row r="610" spans="2:2" ht="15.75" customHeight="1">
      <c r="B610" s="73"/>
    </row>
    <row r="611" spans="2:2" ht="15.75" customHeight="1">
      <c r="B611" s="73"/>
    </row>
    <row r="612" spans="2:2" ht="15.75" customHeight="1">
      <c r="B612" s="73"/>
    </row>
    <row r="613" spans="2:2" ht="15.75" customHeight="1">
      <c r="B613" s="73"/>
    </row>
    <row r="614" spans="2:2" ht="15.75" customHeight="1">
      <c r="B614" s="73"/>
    </row>
    <row r="615" spans="2:2" ht="15.75" customHeight="1">
      <c r="B615" s="73"/>
    </row>
    <row r="616" spans="2:2" ht="15.75" customHeight="1">
      <c r="B616" s="73"/>
    </row>
    <row r="617" spans="2:2" ht="15.75" customHeight="1">
      <c r="B617" s="73"/>
    </row>
    <row r="618" spans="2:2" ht="15.75" customHeight="1">
      <c r="B618" s="73"/>
    </row>
    <row r="619" spans="2:2" ht="15.75" customHeight="1">
      <c r="B619" s="73"/>
    </row>
    <row r="620" spans="2:2" ht="15.75" customHeight="1">
      <c r="B620" s="73"/>
    </row>
    <row r="621" spans="2:2" ht="15.75" customHeight="1">
      <c r="B621" s="73"/>
    </row>
    <row r="622" spans="2:2" ht="15.75" customHeight="1">
      <c r="B622" s="73"/>
    </row>
    <row r="623" spans="2:2" ht="15.75" customHeight="1">
      <c r="B623" s="73"/>
    </row>
    <row r="624" spans="2:2" ht="15.75" customHeight="1">
      <c r="B624" s="73"/>
    </row>
    <row r="625" spans="2:2" ht="15.75" customHeight="1">
      <c r="B625" s="73"/>
    </row>
    <row r="626" spans="2:2" ht="15.75" customHeight="1">
      <c r="B626" s="73"/>
    </row>
    <row r="627" spans="2:2" ht="15.75" customHeight="1">
      <c r="B627" s="73"/>
    </row>
    <row r="628" spans="2:2" ht="15.75" customHeight="1">
      <c r="B628" s="73"/>
    </row>
    <row r="629" spans="2:2" ht="15.75" customHeight="1">
      <c r="B629" s="73"/>
    </row>
    <row r="630" spans="2:2" ht="15.75" customHeight="1">
      <c r="B630" s="73"/>
    </row>
    <row r="631" spans="2:2" ht="15.75" customHeight="1">
      <c r="B631" s="73"/>
    </row>
    <row r="632" spans="2:2" ht="15.75" customHeight="1">
      <c r="B632" s="73"/>
    </row>
    <row r="633" spans="2:2" ht="15.75" customHeight="1">
      <c r="B633" s="73"/>
    </row>
    <row r="634" spans="2:2" ht="15.75" customHeight="1">
      <c r="B634" s="73"/>
    </row>
    <row r="635" spans="2:2" ht="15.75" customHeight="1">
      <c r="B635" s="73"/>
    </row>
    <row r="636" spans="2:2" ht="15.75" customHeight="1">
      <c r="B636" s="73"/>
    </row>
    <row r="637" spans="2:2" ht="15.75" customHeight="1">
      <c r="B637" s="73"/>
    </row>
    <row r="638" spans="2:2" ht="15.75" customHeight="1">
      <c r="B638" s="73"/>
    </row>
    <row r="639" spans="2:2" ht="15.75" customHeight="1">
      <c r="B639" s="73"/>
    </row>
    <row r="640" spans="2:2" ht="15.75" customHeight="1">
      <c r="B640" s="73"/>
    </row>
    <row r="641" spans="2:2" ht="15.75" customHeight="1">
      <c r="B641" s="73"/>
    </row>
    <row r="642" spans="2:2" ht="15.75" customHeight="1">
      <c r="B642" s="73"/>
    </row>
    <row r="643" spans="2:2" ht="15.75" customHeight="1">
      <c r="B643" s="73"/>
    </row>
    <row r="644" spans="2:2" ht="15.75" customHeight="1">
      <c r="B644" s="73"/>
    </row>
    <row r="645" spans="2:2" ht="15.75" customHeight="1">
      <c r="B645" s="73"/>
    </row>
    <row r="646" spans="2:2" ht="15.75" customHeight="1">
      <c r="B646" s="73"/>
    </row>
    <row r="647" spans="2:2" ht="15.75" customHeight="1">
      <c r="B647" s="73"/>
    </row>
    <row r="648" spans="2:2" ht="15.75" customHeight="1">
      <c r="B648" s="73"/>
    </row>
    <row r="649" spans="2:2" ht="15.75" customHeight="1">
      <c r="B649" s="73"/>
    </row>
    <row r="650" spans="2:2" ht="15.75" customHeight="1">
      <c r="B650" s="73"/>
    </row>
    <row r="651" spans="2:2" ht="15.75" customHeight="1">
      <c r="B651" s="73"/>
    </row>
    <row r="652" spans="2:2" ht="15.75" customHeight="1">
      <c r="B652" s="73"/>
    </row>
    <row r="653" spans="2:2" ht="15.75" customHeight="1">
      <c r="B653" s="73"/>
    </row>
    <row r="654" spans="2:2" ht="15.75" customHeight="1">
      <c r="B654" s="73"/>
    </row>
    <row r="655" spans="2:2" ht="15.75" customHeight="1">
      <c r="B655" s="73"/>
    </row>
    <row r="656" spans="2:2" ht="15.75" customHeight="1">
      <c r="B656" s="73"/>
    </row>
    <row r="657" spans="2:2" ht="15.75" customHeight="1">
      <c r="B657" s="73"/>
    </row>
    <row r="658" spans="2:2" ht="15.75" customHeight="1">
      <c r="B658" s="73"/>
    </row>
    <row r="659" spans="2:2" ht="15.75" customHeight="1">
      <c r="B659" s="73"/>
    </row>
    <row r="660" spans="2:2" ht="15.75" customHeight="1">
      <c r="B660" s="73"/>
    </row>
    <row r="661" spans="2:2" ht="15.75" customHeight="1">
      <c r="B661" s="73"/>
    </row>
    <row r="662" spans="2:2" ht="15.75" customHeight="1">
      <c r="B662" s="73"/>
    </row>
    <row r="663" spans="2:2" ht="15.75" customHeight="1">
      <c r="B663" s="73"/>
    </row>
    <row r="664" spans="2:2" ht="15.75" customHeight="1">
      <c r="B664" s="73"/>
    </row>
    <row r="665" spans="2:2" ht="15.75" customHeight="1">
      <c r="B665" s="73"/>
    </row>
    <row r="666" spans="2:2" ht="15.75" customHeight="1">
      <c r="B666" s="73"/>
    </row>
    <row r="667" spans="2:2" ht="15.75" customHeight="1">
      <c r="B667" s="73"/>
    </row>
    <row r="668" spans="2:2" ht="15.75" customHeight="1">
      <c r="B668" s="73"/>
    </row>
    <row r="669" spans="2:2" ht="15.75" customHeight="1">
      <c r="B669" s="73"/>
    </row>
    <row r="670" spans="2:2" ht="15.75" customHeight="1">
      <c r="B670" s="73"/>
    </row>
    <row r="671" spans="2:2" ht="15.75" customHeight="1">
      <c r="B671" s="73"/>
    </row>
    <row r="672" spans="2:2" ht="15.75" customHeight="1">
      <c r="B672" s="73"/>
    </row>
    <row r="673" spans="2:2" ht="15.75" customHeight="1">
      <c r="B673" s="73"/>
    </row>
    <row r="674" spans="2:2" ht="15.75" customHeight="1">
      <c r="B674" s="73"/>
    </row>
    <row r="675" spans="2:2" ht="15.75" customHeight="1">
      <c r="B675" s="73"/>
    </row>
    <row r="676" spans="2:2" ht="15.75" customHeight="1">
      <c r="B676" s="73"/>
    </row>
    <row r="677" spans="2:2" ht="15.75" customHeight="1">
      <c r="B677" s="73"/>
    </row>
    <row r="678" spans="2:2" ht="15.75" customHeight="1">
      <c r="B678" s="73"/>
    </row>
    <row r="679" spans="2:2" ht="15.75" customHeight="1">
      <c r="B679" s="73"/>
    </row>
    <row r="680" spans="2:2" ht="15.75" customHeight="1">
      <c r="B680" s="73"/>
    </row>
    <row r="681" spans="2:2" ht="15.75" customHeight="1">
      <c r="B681" s="73"/>
    </row>
    <row r="682" spans="2:2" ht="15.75" customHeight="1">
      <c r="B682" s="73"/>
    </row>
    <row r="683" spans="2:2" ht="15.75" customHeight="1">
      <c r="B683" s="73"/>
    </row>
    <row r="684" spans="2:2" ht="15.75" customHeight="1">
      <c r="B684" s="73"/>
    </row>
    <row r="685" spans="2:2" ht="15.75" customHeight="1">
      <c r="B685" s="73"/>
    </row>
    <row r="686" spans="2:2" ht="15.75" customHeight="1">
      <c r="B686" s="73"/>
    </row>
    <row r="687" spans="2:2" ht="15.75" customHeight="1">
      <c r="B687" s="73"/>
    </row>
    <row r="688" spans="2:2" ht="15.75" customHeight="1">
      <c r="B688" s="73"/>
    </row>
    <row r="689" spans="2:2" ht="15.75" customHeight="1">
      <c r="B689" s="73"/>
    </row>
    <row r="690" spans="2:2" ht="15.75" customHeight="1">
      <c r="B690" s="73"/>
    </row>
    <row r="691" spans="2:2" ht="15.75" customHeight="1">
      <c r="B691" s="73"/>
    </row>
    <row r="692" spans="2:2" ht="15.75" customHeight="1">
      <c r="B692" s="73"/>
    </row>
    <row r="693" spans="2:2" ht="15.75" customHeight="1">
      <c r="B693" s="73"/>
    </row>
    <row r="694" spans="2:2" ht="15.75" customHeight="1">
      <c r="B694" s="73"/>
    </row>
    <row r="695" spans="2:2" ht="15.75" customHeight="1">
      <c r="B695" s="73"/>
    </row>
    <row r="696" spans="2:2" ht="15.75" customHeight="1">
      <c r="B696" s="73"/>
    </row>
    <row r="697" spans="2:2" ht="15.75" customHeight="1">
      <c r="B697" s="73"/>
    </row>
    <row r="698" spans="2:2" ht="15.75" customHeight="1">
      <c r="B698" s="73"/>
    </row>
    <row r="699" spans="2:2" ht="15.75" customHeight="1">
      <c r="B699" s="73"/>
    </row>
    <row r="700" spans="2:2" ht="15.75" customHeight="1">
      <c r="B700" s="73"/>
    </row>
    <row r="701" spans="2:2" ht="15.75" customHeight="1">
      <c r="B701" s="73"/>
    </row>
    <row r="702" spans="2:2" ht="15.75" customHeight="1">
      <c r="B702" s="73"/>
    </row>
    <row r="703" spans="2:2" ht="15.75" customHeight="1">
      <c r="B703" s="73"/>
    </row>
    <row r="704" spans="2:2" ht="15.75" customHeight="1">
      <c r="B704" s="73"/>
    </row>
    <row r="705" spans="2:2" ht="15.75" customHeight="1">
      <c r="B705" s="73"/>
    </row>
    <row r="706" spans="2:2" ht="15.75" customHeight="1">
      <c r="B706" s="73"/>
    </row>
    <row r="707" spans="2:2" ht="15.75" customHeight="1">
      <c r="B707" s="73"/>
    </row>
    <row r="708" spans="2:2" ht="15.75" customHeight="1">
      <c r="B708" s="73"/>
    </row>
    <row r="709" spans="2:2" ht="15.75" customHeight="1">
      <c r="B709" s="73"/>
    </row>
    <row r="710" spans="2:2" ht="15.75" customHeight="1">
      <c r="B710" s="73"/>
    </row>
    <row r="711" spans="2:2" ht="15.75" customHeight="1">
      <c r="B711" s="73"/>
    </row>
    <row r="712" spans="2:2" ht="15.75" customHeight="1">
      <c r="B712" s="73"/>
    </row>
    <row r="713" spans="2:2" ht="15.75" customHeight="1">
      <c r="B713" s="73"/>
    </row>
    <row r="714" spans="2:2" ht="15.75" customHeight="1">
      <c r="B714" s="73"/>
    </row>
    <row r="715" spans="2:2" ht="15.75" customHeight="1">
      <c r="B715" s="73"/>
    </row>
    <row r="716" spans="2:2" ht="15.75" customHeight="1">
      <c r="B716" s="73"/>
    </row>
    <row r="717" spans="2:2" ht="15.75" customHeight="1">
      <c r="B717" s="73"/>
    </row>
    <row r="718" spans="2:2" ht="15.75" customHeight="1">
      <c r="B718" s="73"/>
    </row>
    <row r="719" spans="2:2" ht="15.75" customHeight="1">
      <c r="B719" s="73"/>
    </row>
    <row r="720" spans="2:2" ht="15.75" customHeight="1">
      <c r="B720" s="73"/>
    </row>
    <row r="721" spans="2:2" ht="15.75" customHeight="1">
      <c r="B721" s="73"/>
    </row>
    <row r="722" spans="2:2" ht="15.75" customHeight="1">
      <c r="B722" s="73"/>
    </row>
    <row r="723" spans="2:2" ht="15.75" customHeight="1">
      <c r="B723" s="73"/>
    </row>
    <row r="724" spans="2:2" ht="15.75" customHeight="1">
      <c r="B724" s="73"/>
    </row>
    <row r="725" spans="2:2" ht="15.75" customHeight="1">
      <c r="B725" s="73"/>
    </row>
    <row r="726" spans="2:2" ht="15.75" customHeight="1">
      <c r="B726" s="73"/>
    </row>
    <row r="727" spans="2:2" ht="15.75" customHeight="1">
      <c r="B727" s="73"/>
    </row>
    <row r="728" spans="2:2" ht="15.75" customHeight="1">
      <c r="B728" s="73"/>
    </row>
    <row r="729" spans="2:2" ht="15.75" customHeight="1">
      <c r="B729" s="73"/>
    </row>
    <row r="730" spans="2:2" ht="15.75" customHeight="1">
      <c r="B730" s="73"/>
    </row>
    <row r="731" spans="2:2" ht="15.75" customHeight="1">
      <c r="B731" s="73"/>
    </row>
    <row r="732" spans="2:2" ht="15.75" customHeight="1">
      <c r="B732" s="73"/>
    </row>
    <row r="733" spans="2:2" ht="15.75" customHeight="1">
      <c r="B733" s="73"/>
    </row>
    <row r="734" spans="2:2" ht="15.75" customHeight="1">
      <c r="B734" s="73"/>
    </row>
    <row r="735" spans="2:2" ht="15.75" customHeight="1">
      <c r="B735" s="73"/>
    </row>
    <row r="736" spans="2:2" ht="15.75" customHeight="1">
      <c r="B736" s="73"/>
    </row>
    <row r="737" spans="2:2" ht="15.75" customHeight="1">
      <c r="B737" s="73"/>
    </row>
    <row r="738" spans="2:2" ht="15.75" customHeight="1">
      <c r="B738" s="73"/>
    </row>
    <row r="739" spans="2:2" ht="15.75" customHeight="1">
      <c r="B739" s="73"/>
    </row>
    <row r="740" spans="2:2" ht="15.75" customHeight="1">
      <c r="B740" s="73"/>
    </row>
    <row r="741" spans="2:2" ht="15.75" customHeight="1">
      <c r="B741" s="73"/>
    </row>
    <row r="742" spans="2:2" ht="15.75" customHeight="1">
      <c r="B742" s="73"/>
    </row>
    <row r="743" spans="2:2" ht="15.75" customHeight="1">
      <c r="B743" s="73"/>
    </row>
    <row r="744" spans="2:2" ht="15.75" customHeight="1">
      <c r="B744" s="73"/>
    </row>
    <row r="745" spans="2:2" ht="15.75" customHeight="1">
      <c r="B745" s="73"/>
    </row>
    <row r="746" spans="2:2" ht="15.75" customHeight="1">
      <c r="B746" s="73"/>
    </row>
    <row r="747" spans="2:2" ht="15.75" customHeight="1">
      <c r="B747" s="73"/>
    </row>
    <row r="748" spans="2:2" ht="15.75" customHeight="1">
      <c r="B748" s="73"/>
    </row>
    <row r="749" spans="2:2" ht="15.75" customHeight="1">
      <c r="B749" s="73"/>
    </row>
    <row r="750" spans="2:2" ht="15.75" customHeight="1">
      <c r="B750" s="73"/>
    </row>
    <row r="751" spans="2:2" ht="15.75" customHeight="1">
      <c r="B751" s="73"/>
    </row>
    <row r="752" spans="2:2" ht="15.75" customHeight="1">
      <c r="B752" s="73"/>
    </row>
    <row r="753" spans="2:2" ht="15.75" customHeight="1">
      <c r="B753" s="73"/>
    </row>
    <row r="754" spans="2:2" ht="15.75" customHeight="1">
      <c r="B754" s="73"/>
    </row>
    <row r="755" spans="2:2" ht="15.75" customHeight="1">
      <c r="B755" s="73"/>
    </row>
    <row r="756" spans="2:2" ht="15.75" customHeight="1">
      <c r="B756" s="73"/>
    </row>
    <row r="757" spans="2:2" ht="15.75" customHeight="1">
      <c r="B757" s="73"/>
    </row>
    <row r="758" spans="2:2" ht="15.75" customHeight="1">
      <c r="B758" s="73"/>
    </row>
    <row r="759" spans="2:2" ht="15.75" customHeight="1">
      <c r="B759" s="73"/>
    </row>
    <row r="760" spans="2:2" ht="15.75" customHeight="1">
      <c r="B760" s="73"/>
    </row>
    <row r="761" spans="2:2" ht="15.75" customHeight="1">
      <c r="B761" s="73"/>
    </row>
    <row r="762" spans="2:2" ht="15.75" customHeight="1">
      <c r="B762" s="73"/>
    </row>
    <row r="763" spans="2:2" ht="15.75" customHeight="1">
      <c r="B763" s="73"/>
    </row>
    <row r="764" spans="2:2" ht="15.75" customHeight="1">
      <c r="B764" s="73"/>
    </row>
    <row r="765" spans="2:2" ht="15.75" customHeight="1">
      <c r="B765" s="73"/>
    </row>
    <row r="766" spans="2:2" ht="15.75" customHeight="1">
      <c r="B766" s="73"/>
    </row>
    <row r="767" spans="2:2" ht="15.75" customHeight="1">
      <c r="B767" s="73"/>
    </row>
    <row r="768" spans="2:2" ht="15.75" customHeight="1">
      <c r="B768" s="73"/>
    </row>
    <row r="769" spans="2:2" ht="15.75" customHeight="1">
      <c r="B769" s="73"/>
    </row>
    <row r="770" spans="2:2" ht="15.75" customHeight="1">
      <c r="B770" s="73"/>
    </row>
    <row r="771" spans="2:2" ht="15.75" customHeight="1">
      <c r="B771" s="73"/>
    </row>
    <row r="772" spans="2:2" ht="15.75" customHeight="1">
      <c r="B772" s="73"/>
    </row>
    <row r="773" spans="2:2" ht="15.75" customHeight="1">
      <c r="B773" s="73"/>
    </row>
    <row r="774" spans="2:2" ht="15.75" customHeight="1">
      <c r="B774" s="73"/>
    </row>
    <row r="775" spans="2:2" ht="15.75" customHeight="1">
      <c r="B775" s="73"/>
    </row>
    <row r="776" spans="2:2" ht="15.75" customHeight="1">
      <c r="B776" s="73"/>
    </row>
    <row r="777" spans="2:2" ht="15.75" customHeight="1">
      <c r="B777" s="73"/>
    </row>
    <row r="778" spans="2:2" ht="15.75" customHeight="1">
      <c r="B778" s="73"/>
    </row>
    <row r="779" spans="2:2" ht="15.75" customHeight="1">
      <c r="B779" s="73"/>
    </row>
    <row r="780" spans="2:2" ht="15.75" customHeight="1">
      <c r="B780" s="73"/>
    </row>
    <row r="781" spans="2:2" ht="15.75" customHeight="1">
      <c r="B781" s="73"/>
    </row>
    <row r="782" spans="2:2" ht="15.75" customHeight="1">
      <c r="B782" s="73"/>
    </row>
    <row r="783" spans="2:2" ht="15.75" customHeight="1">
      <c r="B783" s="73"/>
    </row>
    <row r="784" spans="2:2" ht="15.75" customHeight="1">
      <c r="B784" s="73"/>
    </row>
    <row r="785" spans="2:2" ht="15.75" customHeight="1">
      <c r="B785" s="73"/>
    </row>
    <row r="786" spans="2:2" ht="15.75" customHeight="1">
      <c r="B786" s="73"/>
    </row>
    <row r="787" spans="2:2" ht="15.75" customHeight="1">
      <c r="B787" s="73"/>
    </row>
    <row r="788" spans="2:2" ht="15.75" customHeight="1">
      <c r="B788" s="73"/>
    </row>
    <row r="789" spans="2:2" ht="15.75" customHeight="1">
      <c r="B789" s="73"/>
    </row>
    <row r="790" spans="2:2" ht="15.75" customHeight="1">
      <c r="B790" s="73"/>
    </row>
    <row r="791" spans="2:2" ht="15.75" customHeight="1">
      <c r="B791" s="73"/>
    </row>
    <row r="792" spans="2:2" ht="15.75" customHeight="1">
      <c r="B792" s="73"/>
    </row>
    <row r="793" spans="2:2" ht="15.75" customHeight="1">
      <c r="B793" s="73"/>
    </row>
    <row r="794" spans="2:2" ht="15.75" customHeight="1">
      <c r="B794" s="73"/>
    </row>
    <row r="795" spans="2:2" ht="15.75" customHeight="1">
      <c r="B795" s="73"/>
    </row>
    <row r="796" spans="2:2" ht="15.75" customHeight="1">
      <c r="B796" s="73"/>
    </row>
    <row r="797" spans="2:2" ht="15.75" customHeight="1">
      <c r="B797" s="73"/>
    </row>
    <row r="798" spans="2:2" ht="15.75" customHeight="1">
      <c r="B798" s="73"/>
    </row>
    <row r="799" spans="2:2" ht="15.75" customHeight="1">
      <c r="B799" s="73"/>
    </row>
    <row r="800" spans="2:2" ht="15.75" customHeight="1">
      <c r="B800" s="73"/>
    </row>
    <row r="801" spans="2:2" ht="15.75" customHeight="1">
      <c r="B801" s="73"/>
    </row>
    <row r="802" spans="2:2" ht="15.75" customHeight="1">
      <c r="B802" s="73"/>
    </row>
    <row r="803" spans="2:2" ht="15.75" customHeight="1">
      <c r="B803" s="73"/>
    </row>
    <row r="804" spans="2:2" ht="15.75" customHeight="1">
      <c r="B804" s="73"/>
    </row>
    <row r="805" spans="2:2" ht="15.75" customHeight="1">
      <c r="B805" s="73"/>
    </row>
    <row r="806" spans="2:2" ht="15.75" customHeight="1">
      <c r="B806" s="73"/>
    </row>
    <row r="807" spans="2:2" ht="15.75" customHeight="1">
      <c r="B807" s="73"/>
    </row>
    <row r="808" spans="2:2" ht="15.75" customHeight="1">
      <c r="B808" s="73"/>
    </row>
    <row r="809" spans="2:2" ht="15.75" customHeight="1">
      <c r="B809" s="73"/>
    </row>
    <row r="810" spans="2:2" ht="15.75" customHeight="1">
      <c r="B810" s="73"/>
    </row>
    <row r="811" spans="2:2" ht="15.75" customHeight="1">
      <c r="B811" s="73"/>
    </row>
    <row r="812" spans="2:2" ht="15.75" customHeight="1">
      <c r="B812" s="73"/>
    </row>
    <row r="813" spans="2:2" ht="15.75" customHeight="1">
      <c r="B813" s="73"/>
    </row>
    <row r="814" spans="2:2" ht="15.75" customHeight="1">
      <c r="B814" s="73"/>
    </row>
    <row r="815" spans="2:2" ht="15.75" customHeight="1">
      <c r="B815" s="73"/>
    </row>
    <row r="816" spans="2:2" ht="15.75" customHeight="1">
      <c r="B816" s="73"/>
    </row>
    <row r="817" spans="2:2" ht="15.75" customHeight="1">
      <c r="B817" s="73"/>
    </row>
    <row r="818" spans="2:2" ht="15.75" customHeight="1">
      <c r="B818" s="73"/>
    </row>
    <row r="819" spans="2:2" ht="15.75" customHeight="1">
      <c r="B819" s="73"/>
    </row>
    <row r="820" spans="2:2" ht="15.75" customHeight="1">
      <c r="B820" s="73"/>
    </row>
    <row r="821" spans="2:2" ht="15.75" customHeight="1">
      <c r="B821" s="73"/>
    </row>
    <row r="822" spans="2:2" ht="15.75" customHeight="1">
      <c r="B822" s="73"/>
    </row>
    <row r="823" spans="2:2" ht="15.75" customHeight="1">
      <c r="B823" s="73"/>
    </row>
    <row r="824" spans="2:2" ht="15.75" customHeight="1">
      <c r="B824" s="73"/>
    </row>
    <row r="825" spans="2:2" ht="15.75" customHeight="1">
      <c r="B825" s="73"/>
    </row>
    <row r="826" spans="2:2" ht="15.75" customHeight="1">
      <c r="B826" s="73"/>
    </row>
    <row r="827" spans="2:2" ht="15.75" customHeight="1">
      <c r="B827" s="73"/>
    </row>
    <row r="828" spans="2:2" ht="15.75" customHeight="1">
      <c r="B828" s="73"/>
    </row>
    <row r="829" spans="2:2" ht="15.75" customHeight="1">
      <c r="B829" s="73"/>
    </row>
    <row r="830" spans="2:2" ht="15.75" customHeight="1">
      <c r="B830" s="73"/>
    </row>
    <row r="831" spans="2:2" ht="15.75" customHeight="1">
      <c r="B831" s="73"/>
    </row>
    <row r="832" spans="2:2" ht="15.75" customHeight="1">
      <c r="B832" s="73"/>
    </row>
    <row r="833" spans="2:2" ht="15.75" customHeight="1">
      <c r="B833" s="73"/>
    </row>
    <row r="834" spans="2:2" ht="15.75" customHeight="1">
      <c r="B834" s="73"/>
    </row>
    <row r="835" spans="2:2" ht="15.75" customHeight="1">
      <c r="B835" s="73"/>
    </row>
    <row r="836" spans="2:2" ht="15.75" customHeight="1">
      <c r="B836" s="73"/>
    </row>
    <row r="837" spans="2:2" ht="15.75" customHeight="1">
      <c r="B837" s="73"/>
    </row>
    <row r="838" spans="2:2" ht="15.75" customHeight="1">
      <c r="B838" s="73"/>
    </row>
    <row r="839" spans="2:2" ht="15.75" customHeight="1">
      <c r="B839" s="73"/>
    </row>
    <row r="840" spans="2:2" ht="15.75" customHeight="1">
      <c r="B840" s="73"/>
    </row>
    <row r="841" spans="2:2" ht="15.75" customHeight="1">
      <c r="B841" s="73"/>
    </row>
    <row r="842" spans="2:2" ht="15.75" customHeight="1">
      <c r="B842" s="73"/>
    </row>
    <row r="843" spans="2:2" ht="15.75" customHeight="1">
      <c r="B843" s="73"/>
    </row>
    <row r="844" spans="2:2" ht="15.75" customHeight="1">
      <c r="B844" s="73"/>
    </row>
    <row r="845" spans="2:2" ht="15.75" customHeight="1">
      <c r="B845" s="73"/>
    </row>
    <row r="846" spans="2:2" ht="15.75" customHeight="1">
      <c r="B846" s="73"/>
    </row>
    <row r="847" spans="2:2" ht="15.75" customHeight="1">
      <c r="B847" s="73"/>
    </row>
    <row r="848" spans="2:2" ht="15.75" customHeight="1">
      <c r="B848" s="73"/>
    </row>
    <row r="849" spans="2:2" ht="15.75" customHeight="1">
      <c r="B849" s="73"/>
    </row>
    <row r="850" spans="2:2" ht="15.75" customHeight="1">
      <c r="B850" s="73"/>
    </row>
    <row r="851" spans="2:2" ht="15.75" customHeight="1">
      <c r="B851" s="73"/>
    </row>
    <row r="852" spans="2:2" ht="15.75" customHeight="1">
      <c r="B852" s="73"/>
    </row>
    <row r="853" spans="2:2" ht="15.75" customHeight="1">
      <c r="B853" s="73"/>
    </row>
    <row r="854" spans="2:2" ht="15.75" customHeight="1">
      <c r="B854" s="73"/>
    </row>
    <row r="855" spans="2:2" ht="15.75" customHeight="1">
      <c r="B855" s="73"/>
    </row>
    <row r="856" spans="2:2" ht="15.75" customHeight="1">
      <c r="B856" s="73"/>
    </row>
    <row r="857" spans="2:2" ht="15.75" customHeight="1">
      <c r="B857" s="73"/>
    </row>
    <row r="858" spans="2:2" ht="15.75" customHeight="1">
      <c r="B858" s="73"/>
    </row>
    <row r="859" spans="2:2" ht="15.75" customHeight="1">
      <c r="B859" s="73"/>
    </row>
    <row r="860" spans="2:2" ht="15.75" customHeight="1">
      <c r="B860" s="73"/>
    </row>
    <row r="861" spans="2:2" ht="15.75" customHeight="1">
      <c r="B861" s="73"/>
    </row>
    <row r="862" spans="2:2" ht="15.75" customHeight="1">
      <c r="B862" s="73"/>
    </row>
    <row r="863" spans="2:2" ht="15.75" customHeight="1">
      <c r="B863" s="73"/>
    </row>
    <row r="864" spans="2:2" ht="15.75" customHeight="1">
      <c r="B864" s="73"/>
    </row>
    <row r="865" spans="2:2" ht="15.75" customHeight="1">
      <c r="B865" s="73"/>
    </row>
    <row r="866" spans="2:2" ht="15.75" customHeight="1">
      <c r="B866" s="73"/>
    </row>
    <row r="867" spans="2:2" ht="15.75" customHeight="1">
      <c r="B867" s="73"/>
    </row>
    <row r="868" spans="2:2" ht="15.75" customHeight="1">
      <c r="B868" s="73"/>
    </row>
    <row r="869" spans="2:2" ht="15.75" customHeight="1">
      <c r="B869" s="73"/>
    </row>
    <row r="870" spans="2:2" ht="15.75" customHeight="1">
      <c r="B870" s="73"/>
    </row>
    <row r="871" spans="2:2" ht="15.75" customHeight="1">
      <c r="B871" s="73"/>
    </row>
    <row r="872" spans="2:2" ht="15.75" customHeight="1">
      <c r="B872" s="73"/>
    </row>
    <row r="873" spans="2:2" ht="15.75" customHeight="1">
      <c r="B873" s="73"/>
    </row>
    <row r="874" spans="2:2" ht="15.75" customHeight="1">
      <c r="B874" s="73"/>
    </row>
    <row r="875" spans="2:2" ht="15.75" customHeight="1">
      <c r="B875" s="73"/>
    </row>
    <row r="876" spans="2:2" ht="15.75" customHeight="1">
      <c r="B876" s="73"/>
    </row>
    <row r="877" spans="2:2" ht="15.75" customHeight="1">
      <c r="B877" s="73"/>
    </row>
    <row r="878" spans="2:2" ht="15.75" customHeight="1">
      <c r="B878" s="73"/>
    </row>
    <row r="879" spans="2:2" ht="15.75" customHeight="1">
      <c r="B879" s="73"/>
    </row>
    <row r="880" spans="2:2" ht="15.75" customHeight="1">
      <c r="B880" s="73"/>
    </row>
    <row r="881" spans="2:2" ht="15.75" customHeight="1">
      <c r="B881" s="73"/>
    </row>
    <row r="882" spans="2:2" ht="15.75" customHeight="1">
      <c r="B882" s="73"/>
    </row>
    <row r="883" spans="2:2" ht="15.75" customHeight="1">
      <c r="B883" s="73"/>
    </row>
    <row r="884" spans="2:2" ht="15.75" customHeight="1">
      <c r="B884" s="73"/>
    </row>
    <row r="885" spans="2:2" ht="15.75" customHeight="1">
      <c r="B885" s="73"/>
    </row>
    <row r="886" spans="2:2" ht="15.75" customHeight="1">
      <c r="B886" s="73"/>
    </row>
    <row r="887" spans="2:2" ht="15.75" customHeight="1">
      <c r="B887" s="73"/>
    </row>
    <row r="888" spans="2:2" ht="15.75" customHeight="1">
      <c r="B888" s="73"/>
    </row>
    <row r="889" spans="2:2" ht="15.75" customHeight="1">
      <c r="B889" s="73"/>
    </row>
    <row r="890" spans="2:2" ht="15.75" customHeight="1">
      <c r="B890" s="73"/>
    </row>
    <row r="891" spans="2:2" ht="15.75" customHeight="1">
      <c r="B891" s="73"/>
    </row>
    <row r="892" spans="2:2" ht="15.75" customHeight="1">
      <c r="B892" s="73"/>
    </row>
    <row r="893" spans="2:2" ht="15.75" customHeight="1">
      <c r="B893" s="73"/>
    </row>
    <row r="894" spans="2:2" ht="15.75" customHeight="1">
      <c r="B894" s="73"/>
    </row>
    <row r="895" spans="2:2" ht="15.75" customHeight="1">
      <c r="B895" s="73"/>
    </row>
    <row r="896" spans="2:2" ht="15.75" customHeight="1">
      <c r="B896" s="73"/>
    </row>
    <row r="897" spans="2:2" ht="15.75" customHeight="1">
      <c r="B897" s="73"/>
    </row>
    <row r="898" spans="2:2" ht="15.75" customHeight="1">
      <c r="B898" s="73"/>
    </row>
    <row r="899" spans="2:2" ht="15.75" customHeight="1">
      <c r="B899" s="73"/>
    </row>
    <row r="900" spans="2:2" ht="15.75" customHeight="1">
      <c r="B900" s="73"/>
    </row>
    <row r="901" spans="2:2" ht="15.75" customHeight="1">
      <c r="B901" s="73"/>
    </row>
    <row r="902" spans="2:2" ht="15.75" customHeight="1">
      <c r="B902" s="73"/>
    </row>
    <row r="903" spans="2:2" ht="15.75" customHeight="1">
      <c r="B903" s="73"/>
    </row>
    <row r="904" spans="2:2" ht="15.75" customHeight="1">
      <c r="B904" s="73"/>
    </row>
    <row r="905" spans="2:2" ht="15.75" customHeight="1">
      <c r="B905" s="73"/>
    </row>
    <row r="906" spans="2:2" ht="15.75" customHeight="1">
      <c r="B906" s="73"/>
    </row>
    <row r="907" spans="2:2" ht="15.75" customHeight="1">
      <c r="B907" s="73"/>
    </row>
    <row r="908" spans="2:2" ht="15.75" customHeight="1">
      <c r="B908" s="73"/>
    </row>
    <row r="909" spans="2:2" ht="15.75" customHeight="1">
      <c r="B909" s="73"/>
    </row>
    <row r="910" spans="2:2" ht="15.75" customHeight="1">
      <c r="B910" s="73"/>
    </row>
    <row r="911" spans="2:2" ht="15.75" customHeight="1">
      <c r="B911" s="73"/>
    </row>
    <row r="912" spans="2:2" ht="15.75" customHeight="1">
      <c r="B912" s="73"/>
    </row>
    <row r="913" spans="2:2" ht="15.75" customHeight="1">
      <c r="B913" s="73"/>
    </row>
    <row r="914" spans="2:2" ht="15.75" customHeight="1">
      <c r="B914" s="73"/>
    </row>
    <row r="915" spans="2:2" ht="15.75" customHeight="1">
      <c r="B915" s="73"/>
    </row>
    <row r="916" spans="2:2" ht="15.75" customHeight="1">
      <c r="B916" s="73"/>
    </row>
    <row r="917" spans="2:2" ht="15.75" customHeight="1">
      <c r="B917" s="73"/>
    </row>
    <row r="918" spans="2:2" ht="15.75" customHeight="1">
      <c r="B918" s="73"/>
    </row>
    <row r="919" spans="2:2" ht="15.75" customHeight="1">
      <c r="B919" s="73"/>
    </row>
    <row r="920" spans="2:2" ht="15.75" customHeight="1">
      <c r="B920" s="73"/>
    </row>
    <row r="921" spans="2:2" ht="15.75" customHeight="1">
      <c r="B921" s="73"/>
    </row>
    <row r="922" spans="2:2" ht="15.75" customHeight="1">
      <c r="B922" s="73"/>
    </row>
    <row r="923" spans="2:2" ht="15.75" customHeight="1">
      <c r="B923" s="73"/>
    </row>
    <row r="924" spans="2:2" ht="15.75" customHeight="1">
      <c r="B924" s="73"/>
    </row>
    <row r="925" spans="2:2" ht="15.75" customHeight="1">
      <c r="B925" s="73"/>
    </row>
    <row r="926" spans="2:2" ht="15.75" customHeight="1">
      <c r="B926" s="73"/>
    </row>
    <row r="927" spans="2:2" ht="15.75" customHeight="1">
      <c r="B927" s="73"/>
    </row>
    <row r="928" spans="2:2" ht="15.75" customHeight="1">
      <c r="B928" s="73"/>
    </row>
    <row r="929" spans="2:2" ht="15.75" customHeight="1">
      <c r="B929" s="73"/>
    </row>
    <row r="930" spans="2:2" ht="15.75" customHeight="1">
      <c r="B930" s="73"/>
    </row>
    <row r="931" spans="2:2" ht="15.75" customHeight="1">
      <c r="B931" s="73"/>
    </row>
    <row r="932" spans="2:2" ht="15.75" customHeight="1">
      <c r="B932" s="73"/>
    </row>
    <row r="933" spans="2:2" ht="15.75" customHeight="1">
      <c r="B933" s="73"/>
    </row>
    <row r="934" spans="2:2" ht="15.75" customHeight="1">
      <c r="B934" s="73"/>
    </row>
    <row r="935" spans="2:2" ht="15.75" customHeight="1">
      <c r="B935" s="73"/>
    </row>
    <row r="936" spans="2:2" ht="15.75" customHeight="1">
      <c r="B936" s="73"/>
    </row>
    <row r="937" spans="2:2" ht="15.75" customHeight="1">
      <c r="B937" s="73"/>
    </row>
    <row r="938" spans="2:2" ht="15.75" customHeight="1">
      <c r="B938" s="73"/>
    </row>
    <row r="939" spans="2:2" ht="15.75" customHeight="1">
      <c r="B939" s="73"/>
    </row>
    <row r="940" spans="2:2" ht="15.75" customHeight="1">
      <c r="B940" s="73"/>
    </row>
    <row r="941" spans="2:2" ht="15.75" customHeight="1">
      <c r="B941" s="73"/>
    </row>
    <row r="942" spans="2:2" ht="15.75" customHeight="1">
      <c r="B942" s="73"/>
    </row>
    <row r="943" spans="2:2" ht="15.75" customHeight="1">
      <c r="B943" s="73"/>
    </row>
    <row r="944" spans="2:2" ht="15.75" customHeight="1">
      <c r="B944" s="73"/>
    </row>
    <row r="945" spans="2:2" ht="15.75" customHeight="1">
      <c r="B945" s="73"/>
    </row>
    <row r="946" spans="2:2" ht="15.75" customHeight="1">
      <c r="B946" s="73"/>
    </row>
    <row r="947" spans="2:2" ht="15.75" customHeight="1">
      <c r="B947" s="73"/>
    </row>
    <row r="948" spans="2:2" ht="15.75" customHeight="1">
      <c r="B948" s="73"/>
    </row>
    <row r="949" spans="2:2" ht="15.75" customHeight="1">
      <c r="B949" s="73"/>
    </row>
    <row r="950" spans="2:2" ht="15.75" customHeight="1">
      <c r="B950" s="73"/>
    </row>
    <row r="951" spans="2:2" ht="15.75" customHeight="1">
      <c r="B951" s="73"/>
    </row>
    <row r="952" spans="2:2" ht="15.75" customHeight="1">
      <c r="B952" s="73"/>
    </row>
    <row r="953" spans="2:2" ht="15.75" customHeight="1">
      <c r="B953" s="73"/>
    </row>
    <row r="954" spans="2:2" ht="15.75" customHeight="1">
      <c r="B954" s="73"/>
    </row>
    <row r="955" spans="2:2" ht="15.75" customHeight="1">
      <c r="B955" s="73"/>
    </row>
    <row r="956" spans="2:2" ht="15.75" customHeight="1">
      <c r="B956" s="73"/>
    </row>
    <row r="957" spans="2:2" ht="15.75" customHeight="1">
      <c r="B957" s="73"/>
    </row>
    <row r="958" spans="2:2" ht="15.75" customHeight="1">
      <c r="B958" s="73"/>
    </row>
    <row r="959" spans="2:2" ht="15.75" customHeight="1">
      <c r="B959" s="73"/>
    </row>
    <row r="960" spans="2:2" ht="15.75" customHeight="1">
      <c r="B960" s="73"/>
    </row>
    <row r="961" spans="2:2" ht="15.75" customHeight="1">
      <c r="B961" s="73"/>
    </row>
    <row r="962" spans="2:2" ht="15.75" customHeight="1">
      <c r="B962" s="73"/>
    </row>
    <row r="963" spans="2:2" ht="15.75" customHeight="1">
      <c r="B963" s="73"/>
    </row>
    <row r="964" spans="2:2" ht="15.75" customHeight="1">
      <c r="B964" s="73"/>
    </row>
    <row r="965" spans="2:2" ht="15.75" customHeight="1">
      <c r="B965" s="73"/>
    </row>
    <row r="966" spans="2:2" ht="15.75" customHeight="1">
      <c r="B966" s="73"/>
    </row>
    <row r="967" spans="2:2" ht="15.75" customHeight="1">
      <c r="B967" s="73"/>
    </row>
    <row r="968" spans="2:2" ht="15.75" customHeight="1">
      <c r="B968" s="73"/>
    </row>
    <row r="969" spans="2:2" ht="15.75" customHeight="1">
      <c r="B969" s="73"/>
    </row>
    <row r="970" spans="2:2" ht="15.75" customHeight="1">
      <c r="B970" s="73"/>
    </row>
    <row r="971" spans="2:2" ht="15.75" customHeight="1">
      <c r="B971" s="73"/>
    </row>
    <row r="972" spans="2:2" ht="15.75" customHeight="1">
      <c r="B972" s="73"/>
    </row>
    <row r="973" spans="2:2" ht="15.75" customHeight="1">
      <c r="B973" s="73"/>
    </row>
    <row r="974" spans="2:2" ht="15.75" customHeight="1">
      <c r="B974" s="73"/>
    </row>
    <row r="975" spans="2:2" ht="15.75" customHeight="1">
      <c r="B975" s="73"/>
    </row>
    <row r="976" spans="2:2" ht="15.75" customHeight="1">
      <c r="B976" s="73"/>
    </row>
    <row r="977" spans="2:2" ht="15.75" customHeight="1">
      <c r="B977" s="73"/>
    </row>
    <row r="978" spans="2:2" ht="15.75" customHeight="1">
      <c r="B978" s="73"/>
    </row>
    <row r="979" spans="2:2" ht="15.75" customHeight="1">
      <c r="B979" s="73"/>
    </row>
    <row r="980" spans="2:2" ht="15.75" customHeight="1">
      <c r="B980" s="73"/>
    </row>
    <row r="981" spans="2:2" ht="15.75" customHeight="1">
      <c r="B981" s="73"/>
    </row>
    <row r="982" spans="2:2" ht="15.75" customHeight="1">
      <c r="B982" s="73"/>
    </row>
    <row r="983" spans="2:2" ht="15.75" customHeight="1">
      <c r="B983" s="73"/>
    </row>
    <row r="984" spans="2:2" ht="15.75" customHeight="1">
      <c r="B984" s="73"/>
    </row>
    <row r="985" spans="2:2" ht="15.75" customHeight="1">
      <c r="B985" s="73"/>
    </row>
    <row r="986" spans="2:2" ht="15.75" customHeight="1">
      <c r="B986" s="73"/>
    </row>
    <row r="987" spans="2:2" ht="15.75" customHeight="1">
      <c r="B987" s="73"/>
    </row>
    <row r="988" spans="2:2" ht="15.75" customHeight="1">
      <c r="B988" s="73"/>
    </row>
    <row r="989" spans="2:2" ht="15.75" customHeight="1">
      <c r="B989" s="73"/>
    </row>
    <row r="990" spans="2:2" ht="15.75" customHeight="1">
      <c r="B990" s="73"/>
    </row>
    <row r="991" spans="2:2" ht="15.75" customHeight="1">
      <c r="B991" s="73"/>
    </row>
    <row r="992" spans="2:2" ht="15.75" customHeight="1">
      <c r="B992" s="73"/>
    </row>
    <row r="993" spans="2:2" ht="15.75" customHeight="1">
      <c r="B993" s="73"/>
    </row>
    <row r="994" spans="2:2" ht="15.75" customHeight="1">
      <c r="B994" s="73"/>
    </row>
    <row r="995" spans="2:2" ht="15.75" customHeight="1">
      <c r="B995" s="73"/>
    </row>
    <row r="996" spans="2:2" ht="15.75" customHeight="1">
      <c r="B996" s="7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8"/>
  <sheetViews>
    <sheetView workbookViewId="0">
      <selection activeCell="C2" sqref="C1:C1048576"/>
    </sheetView>
  </sheetViews>
  <sheetFormatPr baseColWidth="10" defaultColWidth="14.5" defaultRowHeight="15.75" customHeight="1" x14ac:dyDescent="0"/>
  <cols>
    <col min="3" max="3" width="0" hidden="1" customWidth="1"/>
    <col min="5" max="5" width="18" customWidth="1"/>
  </cols>
  <sheetData>
    <row r="1" spans="1:26" ht="15.75" customHeight="1">
      <c r="A1" s="50" t="s">
        <v>19</v>
      </c>
      <c r="B1" s="2"/>
      <c r="C1" s="51"/>
      <c r="D1" s="52"/>
    </row>
    <row r="2" spans="1:26" ht="15.75" customHeight="1">
      <c r="A2" s="5" t="s">
        <v>1</v>
      </c>
      <c r="B2" s="6" t="s">
        <v>2</v>
      </c>
      <c r="C2" s="7" t="s">
        <v>3</v>
      </c>
      <c r="D2" s="8" t="s">
        <v>4</v>
      </c>
      <c r="E2" s="8" t="s">
        <v>5</v>
      </c>
      <c r="F2" s="8" t="s">
        <v>21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5.75" customHeight="1">
      <c r="A3" s="54" t="s">
        <v>7</v>
      </c>
      <c r="B3" s="11">
        <v>147</v>
      </c>
      <c r="C3" s="56">
        <v>37720</v>
      </c>
      <c r="D3" s="13">
        <f t="shared" ref="D3:D123" ca="1" si="0">YEARFRAC(C3,TODAY(),1)</f>
        <v>11.926705981465881</v>
      </c>
      <c r="E3" s="14"/>
      <c r="F3" s="14"/>
    </row>
    <row r="4" spans="1:26" ht="15.75" customHeight="1">
      <c r="A4" s="54" t="s">
        <v>7</v>
      </c>
      <c r="B4" s="11">
        <v>146</v>
      </c>
      <c r="C4" s="56">
        <v>37687</v>
      </c>
      <c r="D4" s="13">
        <f t="shared" ca="1" si="0"/>
        <v>12.017059814658804</v>
      </c>
      <c r="E4" s="14"/>
      <c r="F4" s="14"/>
    </row>
    <row r="5" spans="1:26" ht="15.75" customHeight="1">
      <c r="A5" s="54" t="s">
        <v>7</v>
      </c>
      <c r="B5" s="11">
        <v>146</v>
      </c>
      <c r="C5" s="56">
        <v>37922</v>
      </c>
      <c r="D5" s="13">
        <f t="shared" ca="1" si="0"/>
        <v>11.373631002527381</v>
      </c>
      <c r="E5" s="14"/>
      <c r="F5" s="14"/>
    </row>
    <row r="6" spans="1:26" ht="15.75" customHeight="1">
      <c r="A6" s="54" t="s">
        <v>7</v>
      </c>
      <c r="B6" s="11">
        <v>164</v>
      </c>
      <c r="C6" s="56">
        <v>37639</v>
      </c>
      <c r="D6" s="13">
        <f t="shared" ca="1" si="0"/>
        <v>12.148483572030329</v>
      </c>
      <c r="E6" s="14"/>
      <c r="F6" s="14"/>
    </row>
    <row r="7" spans="1:26" ht="15.75" customHeight="1">
      <c r="A7" s="54" t="s">
        <v>7</v>
      </c>
      <c r="B7" s="11">
        <v>153</v>
      </c>
      <c r="C7" s="56">
        <v>37808</v>
      </c>
      <c r="D7" s="13">
        <f t="shared" ca="1" si="0"/>
        <v>11.685762426284752</v>
      </c>
      <c r="E7" s="14"/>
      <c r="F7" s="28"/>
    </row>
    <row r="8" spans="1:26" ht="15.75" customHeight="1">
      <c r="A8" s="54" t="s">
        <v>7</v>
      </c>
      <c r="B8" s="11">
        <v>155.4</v>
      </c>
      <c r="C8" s="56">
        <v>37827</v>
      </c>
      <c r="D8" s="13">
        <f t="shared" ca="1" si="0"/>
        <v>11.633740522325189</v>
      </c>
      <c r="E8" s="14"/>
      <c r="F8" s="14"/>
    </row>
    <row r="9" spans="1:26" ht="15.75" customHeight="1">
      <c r="A9" s="54" t="s">
        <v>7</v>
      </c>
      <c r="B9" s="11">
        <v>157</v>
      </c>
      <c r="C9" s="56">
        <v>37722</v>
      </c>
      <c r="D9" s="13">
        <f t="shared" ca="1" si="0"/>
        <v>11.9212299915754</v>
      </c>
      <c r="E9" s="14"/>
      <c r="F9" s="14"/>
    </row>
    <row r="10" spans="1:26" ht="15.75" customHeight="1">
      <c r="A10" s="54" t="s">
        <v>7</v>
      </c>
      <c r="B10" s="11">
        <v>160</v>
      </c>
      <c r="C10" s="56">
        <v>37612</v>
      </c>
      <c r="D10" s="13">
        <f t="shared" ca="1" si="0"/>
        <v>12.222961079601017</v>
      </c>
      <c r="E10" s="14"/>
      <c r="F10" s="14"/>
    </row>
    <row r="11" spans="1:26" ht="15.75" customHeight="1">
      <c r="A11" s="54" t="s">
        <v>7</v>
      </c>
      <c r="B11" s="11">
        <v>150</v>
      </c>
      <c r="C11" s="56">
        <v>37936</v>
      </c>
      <c r="D11" s="13">
        <f t="shared" ca="1" si="0"/>
        <v>11.335299073294019</v>
      </c>
      <c r="E11" s="14"/>
      <c r="F11" s="14"/>
    </row>
    <row r="12" spans="1:26" ht="15.75" customHeight="1">
      <c r="A12" s="54" t="s">
        <v>7</v>
      </c>
      <c r="B12" s="11">
        <v>160</v>
      </c>
      <c r="C12" s="56">
        <v>37585</v>
      </c>
      <c r="D12" s="13">
        <f t="shared" ca="1" si="0"/>
        <v>12.296890279679248</v>
      </c>
      <c r="E12" s="14"/>
      <c r="F12" s="14"/>
    </row>
    <row r="13" spans="1:26" ht="15.75" customHeight="1">
      <c r="A13" s="54" t="s">
        <v>7</v>
      </c>
      <c r="B13" s="11">
        <v>142</v>
      </c>
      <c r="C13" s="56">
        <v>37936</v>
      </c>
      <c r="D13" s="13">
        <f t="shared" ca="1" si="0"/>
        <v>11.335299073294019</v>
      </c>
      <c r="E13" s="14"/>
      <c r="F13" s="14"/>
    </row>
    <row r="14" spans="1:26" ht="15.75" customHeight="1">
      <c r="A14" s="54" t="s">
        <v>7</v>
      </c>
      <c r="B14" s="11">
        <v>150</v>
      </c>
      <c r="C14" s="56">
        <v>37970</v>
      </c>
      <c r="D14" s="13">
        <f t="shared" ca="1" si="0"/>
        <v>11.242207245155855</v>
      </c>
      <c r="E14" s="14"/>
      <c r="F14" s="14"/>
    </row>
    <row r="15" spans="1:26" ht="15.75" customHeight="1">
      <c r="A15" s="54" t="s">
        <v>7</v>
      </c>
      <c r="B15" s="11">
        <v>140</v>
      </c>
      <c r="C15" s="56">
        <v>37916</v>
      </c>
      <c r="D15" s="13">
        <f t="shared" ca="1" si="0"/>
        <v>11.390058972198821</v>
      </c>
      <c r="E15" s="14"/>
      <c r="F15" s="14"/>
    </row>
    <row r="16" spans="1:26" ht="15.75" customHeight="1">
      <c r="A16" s="54" t="s">
        <v>7</v>
      </c>
      <c r="B16" s="11">
        <v>144.5</v>
      </c>
      <c r="C16" s="56">
        <v>37765</v>
      </c>
      <c r="D16" s="13">
        <f t="shared" ca="1" si="0"/>
        <v>11.803496208930076</v>
      </c>
      <c r="E16" s="14"/>
      <c r="F16" s="14"/>
    </row>
    <row r="17" spans="1:6" ht="15.75" customHeight="1">
      <c r="A17" s="54" t="s">
        <v>7</v>
      </c>
      <c r="B17" s="11">
        <v>153</v>
      </c>
      <c r="C17" s="56">
        <v>37814</v>
      </c>
      <c r="D17" s="13">
        <f t="shared" ca="1" si="0"/>
        <v>11.669334456613312</v>
      </c>
      <c r="E17" s="14"/>
      <c r="F17" s="14"/>
    </row>
    <row r="18" spans="1:6" ht="15.75" customHeight="1">
      <c r="A18" s="54" t="s">
        <v>7</v>
      </c>
      <c r="B18" s="11">
        <v>153</v>
      </c>
      <c r="C18" s="56">
        <v>37727</v>
      </c>
      <c r="D18" s="13">
        <f t="shared" ca="1" si="0"/>
        <v>11.9075400168492</v>
      </c>
      <c r="E18" s="14"/>
      <c r="F18" s="14"/>
    </row>
    <row r="19" spans="1:6" ht="15.75" customHeight="1">
      <c r="A19" s="54" t="s">
        <v>7</v>
      </c>
      <c r="B19" s="11">
        <v>150</v>
      </c>
      <c r="C19" s="56">
        <v>37760</v>
      </c>
      <c r="D19" s="13">
        <f t="shared" ca="1" si="0"/>
        <v>11.817186183656277</v>
      </c>
      <c r="E19" s="14"/>
      <c r="F19" s="14"/>
    </row>
    <row r="20" spans="1:6" ht="15.75" customHeight="1">
      <c r="A20" s="54" t="s">
        <v>7</v>
      </c>
      <c r="B20" s="11">
        <v>149</v>
      </c>
      <c r="C20" s="56">
        <v>37727</v>
      </c>
      <c r="D20" s="13">
        <f t="shared" ca="1" si="0"/>
        <v>11.9075400168492</v>
      </c>
      <c r="E20" s="14"/>
      <c r="F20" s="14"/>
    </row>
    <row r="21" spans="1:6" ht="15.75" customHeight="1">
      <c r="A21" s="54" t="s">
        <v>7</v>
      </c>
      <c r="B21" s="11">
        <v>164</v>
      </c>
      <c r="C21" s="56">
        <v>37729</v>
      </c>
      <c r="D21" s="13">
        <f t="shared" ca="1" si="0"/>
        <v>11.902064026958719</v>
      </c>
      <c r="E21" s="14"/>
      <c r="F21" s="14"/>
    </row>
    <row r="22" spans="1:6" ht="15.75" customHeight="1">
      <c r="A22" s="54" t="s">
        <v>7</v>
      </c>
      <c r="B22" s="11">
        <v>153</v>
      </c>
      <c r="C22" s="56">
        <v>37830</v>
      </c>
      <c r="D22" s="13">
        <f t="shared" ca="1" si="0"/>
        <v>11.625526537489469</v>
      </c>
      <c r="E22" s="14"/>
      <c r="F22" s="14"/>
    </row>
    <row r="23" spans="1:6" ht="15.75" customHeight="1">
      <c r="A23" s="54" t="s">
        <v>7</v>
      </c>
      <c r="B23" s="11">
        <v>150</v>
      </c>
      <c r="C23" s="56">
        <v>37905</v>
      </c>
      <c r="D23" s="13">
        <f t="shared" ca="1" si="0"/>
        <v>11.420176916596462</v>
      </c>
      <c r="E23" s="14"/>
      <c r="F23" s="14"/>
    </row>
    <row r="24" spans="1:6" ht="15.75" customHeight="1">
      <c r="A24" s="54" t="s">
        <v>7</v>
      </c>
      <c r="B24" s="11">
        <v>161</v>
      </c>
      <c r="C24" s="56">
        <v>37798</v>
      </c>
      <c r="D24" s="13">
        <f t="shared" ca="1" si="0"/>
        <v>11.713142375737153</v>
      </c>
      <c r="E24" s="14"/>
      <c r="F24" s="14"/>
    </row>
    <row r="25" spans="1:6" ht="15.75" customHeight="1">
      <c r="A25" s="54" t="s">
        <v>7</v>
      </c>
      <c r="B25" s="11">
        <v>157.1</v>
      </c>
      <c r="C25" s="56">
        <v>37761</v>
      </c>
      <c r="D25" s="13">
        <f t="shared" ca="1" si="0"/>
        <v>11.814448188711037</v>
      </c>
      <c r="E25" s="14"/>
      <c r="F25" s="14"/>
    </row>
    <row r="26" spans="1:6" ht="15.75" customHeight="1">
      <c r="A26" s="54" t="s">
        <v>7</v>
      </c>
      <c r="B26" s="11">
        <v>147.5</v>
      </c>
      <c r="C26" s="56">
        <v>37902</v>
      </c>
      <c r="D26" s="13">
        <f t="shared" ca="1" si="0"/>
        <v>11.428390901432183</v>
      </c>
      <c r="E26" s="14"/>
      <c r="F26" s="14"/>
    </row>
    <row r="27" spans="1:6" ht="15.75" customHeight="1">
      <c r="A27" s="54" t="s">
        <v>7</v>
      </c>
      <c r="B27" s="11">
        <v>151.5</v>
      </c>
      <c r="C27" s="56">
        <v>37939</v>
      </c>
      <c r="D27" s="13">
        <f t="shared" ca="1" si="0"/>
        <v>11.327085088458299</v>
      </c>
      <c r="E27" s="14"/>
      <c r="F27" s="14"/>
    </row>
    <row r="28" spans="1:6" ht="15.75" customHeight="1">
      <c r="A28" s="54" t="s">
        <v>7</v>
      </c>
      <c r="B28" s="11">
        <v>153</v>
      </c>
      <c r="C28" s="56">
        <v>37812</v>
      </c>
      <c r="D28" s="13">
        <f t="shared" ca="1" si="0"/>
        <v>11.674810446503791</v>
      </c>
      <c r="E28" s="14"/>
      <c r="F28" s="14"/>
    </row>
    <row r="29" spans="1:6" ht="15.75" customHeight="1">
      <c r="A29" s="54" t="s">
        <v>7</v>
      </c>
      <c r="B29" s="11">
        <v>144</v>
      </c>
      <c r="C29" s="56">
        <v>37768</v>
      </c>
      <c r="D29" s="13">
        <f t="shared" ca="1" si="0"/>
        <v>11.795282224094356</v>
      </c>
      <c r="E29" s="14"/>
      <c r="F29" s="14"/>
    </row>
    <row r="30" spans="1:6" ht="15.75" customHeight="1">
      <c r="A30" s="54" t="s">
        <v>7</v>
      </c>
      <c r="B30" s="11">
        <v>161</v>
      </c>
      <c r="C30" s="56">
        <v>37670</v>
      </c>
      <c r="D30" s="13">
        <f t="shared" ca="1" si="0"/>
        <v>12.063605728727886</v>
      </c>
      <c r="E30" s="14"/>
      <c r="F30" s="14"/>
    </row>
    <row r="31" spans="1:6" ht="15.75" customHeight="1">
      <c r="A31" s="54" t="s">
        <v>7</v>
      </c>
      <c r="B31" s="11">
        <v>153</v>
      </c>
      <c r="C31" s="56">
        <v>37876</v>
      </c>
      <c r="D31" s="13">
        <f t="shared" ca="1" si="0"/>
        <v>11.499578770008425</v>
      </c>
      <c r="E31" s="14"/>
      <c r="F31" s="14"/>
    </row>
    <row r="32" spans="1:6" ht="15.75" customHeight="1">
      <c r="A32" s="54" t="s">
        <v>7</v>
      </c>
      <c r="B32" s="11">
        <v>160</v>
      </c>
      <c r="C32" s="56">
        <v>37638</v>
      </c>
      <c r="D32" s="13">
        <f t="shared" ca="1" si="0"/>
        <v>12.151221566975568</v>
      </c>
      <c r="E32" s="14"/>
      <c r="F32" s="14"/>
    </row>
    <row r="33" spans="1:6" ht="15.75" customHeight="1">
      <c r="A33" s="54" t="s">
        <v>7</v>
      </c>
      <c r="B33" s="11">
        <v>149.5</v>
      </c>
      <c r="C33" s="56">
        <v>37860</v>
      </c>
      <c r="D33" s="13">
        <f t="shared" ca="1" si="0"/>
        <v>11.543386689132266</v>
      </c>
      <c r="E33" s="14"/>
      <c r="F33" s="14"/>
    </row>
    <row r="34" spans="1:6" ht="15.75" customHeight="1">
      <c r="A34" s="54" t="s">
        <v>7</v>
      </c>
      <c r="B34" s="11">
        <v>146.5</v>
      </c>
      <c r="C34" s="56">
        <v>37873</v>
      </c>
      <c r="D34" s="13">
        <f t="shared" ca="1" si="0"/>
        <v>11.507792754844145</v>
      </c>
      <c r="E34" s="14"/>
      <c r="F34" s="14"/>
    </row>
    <row r="35" spans="1:6" ht="15.75" customHeight="1">
      <c r="A35" s="54" t="s">
        <v>7</v>
      </c>
      <c r="B35" s="11">
        <v>154</v>
      </c>
      <c r="C35" s="56">
        <v>37790</v>
      </c>
      <c r="D35" s="13">
        <f t="shared" ca="1" si="0"/>
        <v>11.735046335299073</v>
      </c>
      <c r="E35" s="14"/>
      <c r="F35" s="14"/>
    </row>
    <row r="36" spans="1:6" ht="15.75" customHeight="1">
      <c r="A36" s="54" t="s">
        <v>7</v>
      </c>
      <c r="B36" s="11">
        <v>152</v>
      </c>
      <c r="C36" s="56">
        <v>37626</v>
      </c>
      <c r="D36" s="13">
        <f t="shared" ca="1" si="0"/>
        <v>12.184077506318451</v>
      </c>
      <c r="E36" s="14"/>
      <c r="F36" s="14"/>
    </row>
    <row r="37" spans="1:6" ht="15.75" customHeight="1">
      <c r="A37" s="54" t="s">
        <v>7</v>
      </c>
      <c r="B37" s="11">
        <v>149</v>
      </c>
      <c r="C37" s="56">
        <v>37916</v>
      </c>
      <c r="D37" s="13">
        <f t="shared" ca="1" si="0"/>
        <v>11.390058972198821</v>
      </c>
      <c r="E37" s="14"/>
      <c r="F37" s="14"/>
    </row>
    <row r="38" spans="1:6" ht="15.75" customHeight="1">
      <c r="A38" s="54" t="s">
        <v>7</v>
      </c>
      <c r="B38" s="11">
        <v>134.9</v>
      </c>
      <c r="C38" s="56">
        <v>37934</v>
      </c>
      <c r="D38" s="13">
        <f t="shared" ca="1" si="0"/>
        <v>11.340775063184498</v>
      </c>
      <c r="E38" s="14"/>
      <c r="F38" s="14"/>
    </row>
    <row r="39" spans="1:6" ht="15.75" customHeight="1">
      <c r="A39" s="54" t="s">
        <v>7</v>
      </c>
      <c r="B39" s="11">
        <v>142</v>
      </c>
      <c r="C39" s="56">
        <v>37734</v>
      </c>
      <c r="D39" s="13">
        <f t="shared" ca="1" si="0"/>
        <v>11.888374052232519</v>
      </c>
      <c r="E39" s="14"/>
      <c r="F39" s="14"/>
    </row>
    <row r="40" spans="1:6" ht="15.75" customHeight="1">
      <c r="A40" s="54" t="s">
        <v>7</v>
      </c>
      <c r="B40" s="11">
        <v>149.4</v>
      </c>
      <c r="C40" s="56">
        <v>37775</v>
      </c>
      <c r="D40" s="13">
        <f t="shared" ca="1" si="0"/>
        <v>11.776116259477675</v>
      </c>
      <c r="E40" s="14"/>
      <c r="F40" s="14"/>
    </row>
    <row r="41" spans="1:6" ht="15.75" customHeight="1">
      <c r="A41" s="54" t="s">
        <v>7</v>
      </c>
      <c r="B41" s="11">
        <v>146.80000000000001</v>
      </c>
      <c r="C41" s="56">
        <v>37913</v>
      </c>
      <c r="D41" s="13">
        <f t="shared" ca="1" si="0"/>
        <v>11.398272957034541</v>
      </c>
      <c r="E41" s="14"/>
      <c r="F41" s="14"/>
    </row>
    <row r="42" spans="1:6" ht="15.75" customHeight="1">
      <c r="A42" s="54" t="s">
        <v>7</v>
      </c>
      <c r="B42" s="11">
        <v>146.30000000000001</v>
      </c>
      <c r="C42" s="56">
        <v>37755</v>
      </c>
      <c r="D42" s="13">
        <f t="shared" ca="1" si="0"/>
        <v>11.830876158382477</v>
      </c>
      <c r="E42" s="14"/>
      <c r="F42" s="14"/>
    </row>
    <row r="43" spans="1:6" ht="15.75" customHeight="1">
      <c r="A43" s="54" t="s">
        <v>7</v>
      </c>
      <c r="B43" s="11">
        <v>156</v>
      </c>
      <c r="C43" s="56">
        <v>37649</v>
      </c>
      <c r="D43" s="13">
        <f t="shared" ca="1" si="0"/>
        <v>12.121103622577929</v>
      </c>
      <c r="E43" s="14"/>
      <c r="F43" s="14"/>
    </row>
    <row r="44" spans="1:6" ht="15.75" customHeight="1">
      <c r="A44" s="54" t="s">
        <v>7</v>
      </c>
      <c r="B44" s="11">
        <v>164</v>
      </c>
      <c r="C44" s="56">
        <v>37471</v>
      </c>
      <c r="D44" s="13">
        <f t="shared" ca="1" si="0"/>
        <v>12.609035791120672</v>
      </c>
      <c r="E44" s="14"/>
      <c r="F44" s="14"/>
    </row>
    <row r="45" spans="1:6" ht="15.75" customHeight="1">
      <c r="A45" s="10" t="s">
        <v>7</v>
      </c>
      <c r="B45" s="11">
        <v>145</v>
      </c>
      <c r="C45" s="66">
        <v>37875</v>
      </c>
      <c r="D45" s="13">
        <f t="shared" ca="1" si="0"/>
        <v>11.502316764953665</v>
      </c>
      <c r="E45" s="14"/>
      <c r="F45" s="14"/>
    </row>
    <row r="46" spans="1:6" ht="15.75" customHeight="1">
      <c r="A46" s="67" t="s">
        <v>7</v>
      </c>
      <c r="B46" s="11">
        <v>165.5</v>
      </c>
      <c r="C46" s="56">
        <v>37782</v>
      </c>
      <c r="D46" s="13">
        <f t="shared" ca="1" si="0"/>
        <v>11.756950294860994</v>
      </c>
      <c r="E46" s="14"/>
      <c r="F46" s="14"/>
    </row>
    <row r="47" spans="1:6" ht="15.75" customHeight="1">
      <c r="A47" s="10" t="s">
        <v>7</v>
      </c>
      <c r="B47" s="11">
        <v>141</v>
      </c>
      <c r="C47" s="66">
        <v>37762</v>
      </c>
      <c r="D47" s="13">
        <f t="shared" ca="1" si="0"/>
        <v>11.811710193765796</v>
      </c>
      <c r="E47" s="14"/>
      <c r="F47" s="14"/>
    </row>
    <row r="48" spans="1:6" ht="15.75" customHeight="1">
      <c r="A48" s="10" t="s">
        <v>7</v>
      </c>
      <c r="B48" s="11">
        <v>160</v>
      </c>
      <c r="C48" s="56">
        <v>37488</v>
      </c>
      <c r="D48" s="13">
        <f t="shared" ca="1" si="0"/>
        <v>12.562487776256601</v>
      </c>
      <c r="E48" s="14"/>
      <c r="F48" s="14"/>
    </row>
    <row r="49" spans="1:6" ht="15.75" customHeight="1">
      <c r="A49" s="10" t="s">
        <v>7</v>
      </c>
      <c r="B49" s="11">
        <v>155</v>
      </c>
      <c r="C49" s="56">
        <v>37692</v>
      </c>
      <c r="D49" s="13">
        <f t="shared" ca="1" si="0"/>
        <v>12.003369839932603</v>
      </c>
      <c r="E49" s="14"/>
      <c r="F49" s="14"/>
    </row>
    <row r="50" spans="1:6" ht="15.75" customHeight="1">
      <c r="A50" s="10" t="s">
        <v>7</v>
      </c>
      <c r="B50" s="11">
        <v>151</v>
      </c>
      <c r="C50" s="56">
        <v>37980</v>
      </c>
      <c r="D50" s="13">
        <f t="shared" ca="1" si="0"/>
        <v>11.214827295703454</v>
      </c>
      <c r="E50" s="14"/>
      <c r="F50" s="14"/>
    </row>
    <row r="51" spans="1:6" ht="15.75" customHeight="1">
      <c r="A51" s="10" t="s">
        <v>7</v>
      </c>
      <c r="B51" s="11">
        <v>153</v>
      </c>
      <c r="C51" s="56">
        <v>37639</v>
      </c>
      <c r="D51" s="13">
        <f t="shared" ca="1" si="0"/>
        <v>12.148483572030329</v>
      </c>
      <c r="E51" s="14"/>
      <c r="F51" s="14"/>
    </row>
    <row r="52" spans="1:6" ht="15.75" customHeight="1">
      <c r="A52" s="10" t="s">
        <v>7</v>
      </c>
      <c r="B52" s="11">
        <v>148</v>
      </c>
      <c r="C52" s="56">
        <v>37951</v>
      </c>
      <c r="D52" s="13">
        <f t="shared" ca="1" si="0"/>
        <v>11.294229149115417</v>
      </c>
      <c r="E52" s="14"/>
      <c r="F52" s="14"/>
    </row>
    <row r="53" spans="1:6" ht="15.75" customHeight="1">
      <c r="A53" s="10" t="s">
        <v>7</v>
      </c>
      <c r="B53" s="11">
        <v>153</v>
      </c>
      <c r="C53" s="56">
        <v>37711</v>
      </c>
      <c r="D53" s="13">
        <f t="shared" ca="1" si="0"/>
        <v>11.951347935973041</v>
      </c>
      <c r="E53" s="14"/>
      <c r="F53" s="14"/>
    </row>
    <row r="54" spans="1:6" ht="15.75" customHeight="1">
      <c r="A54" s="10" t="s">
        <v>7</v>
      </c>
      <c r="B54" s="11">
        <v>155</v>
      </c>
      <c r="C54" s="56">
        <v>37971</v>
      </c>
      <c r="D54" s="13">
        <f t="shared" ca="1" si="0"/>
        <v>11.239469250210615</v>
      </c>
      <c r="E54" s="14"/>
      <c r="F54" s="14"/>
    </row>
    <row r="55" spans="1:6" ht="15.75" customHeight="1">
      <c r="A55" s="10" t="s">
        <v>7</v>
      </c>
      <c r="B55" s="11">
        <v>148</v>
      </c>
      <c r="C55" s="56">
        <v>37873</v>
      </c>
      <c r="D55" s="13">
        <f t="shared" ca="1" si="0"/>
        <v>11.507792754844145</v>
      </c>
      <c r="E55" s="18">
        <f>AVERAGE(B3:B55)</f>
        <v>151.69622641509434</v>
      </c>
      <c r="F55" s="19" t="s">
        <v>7</v>
      </c>
    </row>
    <row r="56" spans="1:6" ht="15.75" customHeight="1">
      <c r="A56" s="68" t="s">
        <v>8</v>
      </c>
      <c r="B56" s="21">
        <v>170</v>
      </c>
      <c r="C56" s="69">
        <v>37757</v>
      </c>
      <c r="D56" s="23">
        <f t="shared" ca="1" si="0"/>
        <v>11.825400168491997</v>
      </c>
      <c r="E56" s="14"/>
      <c r="F56" s="14"/>
    </row>
    <row r="57" spans="1:6" ht="15.75" customHeight="1">
      <c r="A57" s="68" t="s">
        <v>8</v>
      </c>
      <c r="B57" s="21">
        <v>140.1</v>
      </c>
      <c r="C57" s="69">
        <v>37974</v>
      </c>
      <c r="D57" s="23">
        <f t="shared" ca="1" si="0"/>
        <v>11.231255265374894</v>
      </c>
      <c r="E57" s="14"/>
      <c r="F57" s="14"/>
    </row>
    <row r="58" spans="1:6" ht="15.75" customHeight="1">
      <c r="A58" s="68" t="s">
        <v>8</v>
      </c>
      <c r="B58" s="21">
        <v>144</v>
      </c>
      <c r="C58" s="69">
        <v>37881</v>
      </c>
      <c r="D58" s="23">
        <f t="shared" ca="1" si="0"/>
        <v>11.485888795282225</v>
      </c>
      <c r="E58" s="14"/>
      <c r="F58" s="14"/>
    </row>
    <row r="59" spans="1:6" ht="15.75" customHeight="1">
      <c r="A59" s="68" t="s">
        <v>8</v>
      </c>
      <c r="B59" s="21">
        <v>150</v>
      </c>
      <c r="C59" s="69">
        <v>37819</v>
      </c>
      <c r="D59" s="23">
        <f t="shared" ca="1" si="0"/>
        <v>11.65564448188711</v>
      </c>
      <c r="E59" s="14"/>
      <c r="F59" s="14"/>
    </row>
    <row r="60" spans="1:6" ht="15.75" customHeight="1">
      <c r="A60" s="68" t="s">
        <v>8</v>
      </c>
      <c r="B60" s="21">
        <v>156.4</v>
      </c>
      <c r="C60" s="69">
        <v>37841</v>
      </c>
      <c r="D60" s="23">
        <f t="shared" ca="1" si="0"/>
        <v>11.595408593091829</v>
      </c>
      <c r="E60" s="14"/>
      <c r="F60" s="14"/>
    </row>
    <row r="61" spans="1:6" ht="15.75" customHeight="1">
      <c r="A61" s="68" t="s">
        <v>8</v>
      </c>
      <c r="B61" s="21">
        <v>152</v>
      </c>
      <c r="C61" s="69">
        <v>37620</v>
      </c>
      <c r="D61" s="23">
        <f t="shared" ca="1" si="0"/>
        <v>12.201056131429688</v>
      </c>
      <c r="E61" s="14"/>
      <c r="F61" s="14"/>
    </row>
    <row r="62" spans="1:6" ht="15.75" customHeight="1">
      <c r="A62" s="68" t="s">
        <v>8</v>
      </c>
      <c r="B62" s="21">
        <v>146</v>
      </c>
      <c r="C62" s="69">
        <v>37711</v>
      </c>
      <c r="D62" s="23">
        <f t="shared" ca="1" si="0"/>
        <v>11.951347935973041</v>
      </c>
      <c r="E62" s="14"/>
      <c r="F62" s="14"/>
    </row>
    <row r="63" spans="1:6" ht="15.75" customHeight="1">
      <c r="A63" s="68" t="s">
        <v>8</v>
      </c>
      <c r="B63" s="21">
        <v>146</v>
      </c>
      <c r="C63" s="69">
        <v>37819</v>
      </c>
      <c r="D63" s="23">
        <f t="shared" ca="1" si="0"/>
        <v>11.65564448188711</v>
      </c>
      <c r="E63" s="14"/>
      <c r="F63" s="27"/>
    </row>
    <row r="64" spans="1:6" ht="15.75" customHeight="1">
      <c r="A64" s="68" t="s">
        <v>8</v>
      </c>
      <c r="B64" s="21">
        <v>150.1</v>
      </c>
      <c r="C64" s="69">
        <v>37941</v>
      </c>
      <c r="D64" s="23">
        <f t="shared" ca="1" si="0"/>
        <v>11.321609098567817</v>
      </c>
      <c r="E64" s="14"/>
      <c r="F64" s="26"/>
    </row>
    <row r="65" spans="1:6" ht="15.75" customHeight="1">
      <c r="A65" s="68" t="s">
        <v>8</v>
      </c>
      <c r="B65" s="21">
        <v>139</v>
      </c>
      <c r="C65" s="69">
        <v>37497</v>
      </c>
      <c r="D65" s="23">
        <f t="shared" ca="1" si="0"/>
        <v>12.537844709563856</v>
      </c>
      <c r="E65" s="14"/>
      <c r="F65" s="14"/>
    </row>
    <row r="66" spans="1:6" ht="15.75" customHeight="1">
      <c r="A66" s="68" t="s">
        <v>8</v>
      </c>
      <c r="B66" s="21">
        <v>154</v>
      </c>
      <c r="C66" s="69">
        <v>37725</v>
      </c>
      <c r="D66" s="23">
        <f t="shared" ca="1" si="0"/>
        <v>11.91301600673968</v>
      </c>
      <c r="E66" s="14"/>
      <c r="F66" s="14"/>
    </row>
    <row r="67" spans="1:6" ht="15.75" customHeight="1">
      <c r="A67" s="68" t="s">
        <v>8</v>
      </c>
      <c r="B67" s="21">
        <v>141</v>
      </c>
      <c r="C67" s="69">
        <v>37813</v>
      </c>
      <c r="D67" s="23">
        <f t="shared" ca="1" si="0"/>
        <v>11.672072451558551</v>
      </c>
      <c r="E67" s="14"/>
      <c r="F67" s="14"/>
    </row>
    <row r="68" spans="1:6" ht="15.75" customHeight="1">
      <c r="A68" s="68" t="s">
        <v>8</v>
      </c>
      <c r="B68" s="21">
        <v>146</v>
      </c>
      <c r="C68" s="69">
        <v>37644</v>
      </c>
      <c r="D68" s="23">
        <f t="shared" ca="1" si="0"/>
        <v>12.134793597304128</v>
      </c>
      <c r="E68" s="14"/>
      <c r="F68" s="14"/>
    </row>
    <row r="69" spans="1:6" ht="15.75" customHeight="1">
      <c r="A69" s="68" t="s">
        <v>8</v>
      </c>
      <c r="B69" s="21">
        <v>152</v>
      </c>
      <c r="C69" s="69">
        <v>37638</v>
      </c>
      <c r="D69" s="23">
        <f t="shared" ca="1" si="0"/>
        <v>12.151221566975568</v>
      </c>
      <c r="E69" s="14"/>
      <c r="F69" s="14"/>
    </row>
    <row r="70" spans="1:6" ht="15.75" customHeight="1">
      <c r="A70" s="68" t="s">
        <v>8</v>
      </c>
      <c r="B70" s="21">
        <v>140</v>
      </c>
      <c r="C70" s="69">
        <v>37885</v>
      </c>
      <c r="D70" s="23">
        <f t="shared" ca="1" si="0"/>
        <v>11.474936815501264</v>
      </c>
      <c r="E70" s="14"/>
      <c r="F70" s="14"/>
    </row>
    <row r="71" spans="1:6" ht="15.75" customHeight="1">
      <c r="A71" s="68" t="s">
        <v>8</v>
      </c>
      <c r="B71" s="21">
        <v>146</v>
      </c>
      <c r="C71" s="69">
        <v>37919</v>
      </c>
      <c r="D71" s="23">
        <f t="shared" ca="1" si="0"/>
        <v>11.381844987363101</v>
      </c>
      <c r="E71" s="14"/>
      <c r="F71" s="14"/>
    </row>
    <row r="72" spans="1:6" ht="15.75" customHeight="1">
      <c r="A72" s="68" t="s">
        <v>8</v>
      </c>
      <c r="B72" s="21">
        <v>145.30000000000001</v>
      </c>
      <c r="C72" s="69">
        <v>37824</v>
      </c>
      <c r="D72" s="23">
        <f t="shared" ca="1" si="0"/>
        <v>11.641954507160911</v>
      </c>
      <c r="E72" s="14"/>
      <c r="F72" s="14"/>
    </row>
    <row r="73" spans="1:6" ht="15.75" customHeight="1">
      <c r="A73" s="68" t="s">
        <v>8</v>
      </c>
      <c r="B73" s="21">
        <v>167</v>
      </c>
      <c r="C73" s="69">
        <v>37404</v>
      </c>
      <c r="D73" s="23">
        <f t="shared" ca="1" si="0"/>
        <v>12.792489732055545</v>
      </c>
      <c r="E73" s="14"/>
      <c r="F73" s="14"/>
    </row>
    <row r="74" spans="1:6" ht="15.75" customHeight="1">
      <c r="A74" s="68" t="s">
        <v>8</v>
      </c>
      <c r="B74" s="21">
        <v>150.5</v>
      </c>
      <c r="C74" s="69">
        <v>37665</v>
      </c>
      <c r="D74" s="23">
        <f t="shared" ca="1" si="0"/>
        <v>12.077295703454086</v>
      </c>
      <c r="E74" s="14"/>
      <c r="F74" s="14"/>
    </row>
    <row r="75" spans="1:6" ht="15.75" customHeight="1">
      <c r="A75" s="68" t="s">
        <v>8</v>
      </c>
      <c r="B75" s="21">
        <v>147</v>
      </c>
      <c r="C75" s="69">
        <v>37631</v>
      </c>
      <c r="D75" s="23">
        <f t="shared" ca="1" si="0"/>
        <v>12.170387531592249</v>
      </c>
      <c r="E75" s="14"/>
      <c r="F75" s="14"/>
    </row>
    <row r="76" spans="1:6" ht="15.75" customHeight="1">
      <c r="A76" s="68" t="s">
        <v>8</v>
      </c>
      <c r="B76" s="21">
        <v>150.69999999999999</v>
      </c>
      <c r="C76" s="69">
        <v>37857</v>
      </c>
      <c r="D76" s="23">
        <f t="shared" ca="1" si="0"/>
        <v>11.551600673967986</v>
      </c>
      <c r="E76" s="14"/>
      <c r="F76" s="14"/>
    </row>
    <row r="77" spans="1:6" ht="15.75" customHeight="1">
      <c r="A77" s="68" t="s">
        <v>8</v>
      </c>
      <c r="B77" s="21">
        <v>152</v>
      </c>
      <c r="C77" s="69">
        <v>37629</v>
      </c>
      <c r="D77" s="23">
        <f t="shared" ca="1" si="0"/>
        <v>12.17586352148273</v>
      </c>
      <c r="E77" s="14"/>
      <c r="F77" s="14"/>
    </row>
    <row r="78" spans="1:6" ht="15.75" customHeight="1">
      <c r="A78" s="68" t="s">
        <v>8</v>
      </c>
      <c r="B78" s="21">
        <v>149.30000000000001</v>
      </c>
      <c r="C78" s="69">
        <v>37936</v>
      </c>
      <c r="D78" s="23">
        <f t="shared" ca="1" si="0"/>
        <v>11.335299073294019</v>
      </c>
      <c r="E78" s="14"/>
      <c r="F78" s="14"/>
    </row>
    <row r="79" spans="1:6" ht="15.75" customHeight="1">
      <c r="A79" s="68" t="s">
        <v>8</v>
      </c>
      <c r="B79" s="21">
        <v>150</v>
      </c>
      <c r="C79" s="69">
        <v>37713</v>
      </c>
      <c r="D79" s="23">
        <f t="shared" ca="1" si="0"/>
        <v>11.945871946082562</v>
      </c>
      <c r="E79" s="14"/>
      <c r="F79" s="14"/>
    </row>
    <row r="80" spans="1:6" ht="15.75" customHeight="1">
      <c r="A80" s="68" t="s">
        <v>8</v>
      </c>
      <c r="B80" s="21">
        <v>162.1</v>
      </c>
      <c r="C80" s="69">
        <v>37710</v>
      </c>
      <c r="D80" s="23">
        <f t="shared" ca="1" si="0"/>
        <v>11.954085930918282</v>
      </c>
      <c r="E80" s="14"/>
      <c r="F80" s="14"/>
    </row>
    <row r="81" spans="1:6" ht="15.75" customHeight="1">
      <c r="A81" s="68" t="s">
        <v>8</v>
      </c>
      <c r="B81" s="21">
        <v>163</v>
      </c>
      <c r="C81" s="69">
        <v>37765</v>
      </c>
      <c r="D81" s="23">
        <f t="shared" ca="1" si="0"/>
        <v>11.803496208930076</v>
      </c>
      <c r="E81" s="14"/>
      <c r="F81" s="14"/>
    </row>
    <row r="82" spans="1:6" ht="15.75" customHeight="1">
      <c r="A82" s="68" t="s">
        <v>8</v>
      </c>
      <c r="B82" s="21">
        <v>151.30000000000001</v>
      </c>
      <c r="C82" s="69">
        <v>37689</v>
      </c>
      <c r="D82" s="23">
        <f t="shared" ca="1" si="0"/>
        <v>12.011583824768323</v>
      </c>
      <c r="E82" s="14"/>
      <c r="F82" s="14"/>
    </row>
    <row r="83" spans="1:6" ht="15.75" customHeight="1">
      <c r="A83" s="68" t="s">
        <v>8</v>
      </c>
      <c r="B83" s="21">
        <v>152.1</v>
      </c>
      <c r="C83" s="69">
        <v>37848</v>
      </c>
      <c r="D83" s="23">
        <f t="shared" ca="1" si="0"/>
        <v>11.576242628475148</v>
      </c>
      <c r="E83" s="14"/>
      <c r="F83" s="14"/>
    </row>
    <row r="84" spans="1:6" ht="15.75" customHeight="1">
      <c r="A84" s="68" t="s">
        <v>8</v>
      </c>
      <c r="B84" s="21">
        <v>144</v>
      </c>
      <c r="C84" s="69">
        <v>37480</v>
      </c>
      <c r="D84" s="23">
        <f t="shared" ca="1" si="0"/>
        <v>12.584392724427929</v>
      </c>
      <c r="E84" s="14"/>
      <c r="F84" s="14"/>
    </row>
    <row r="85" spans="1:6" ht="15.75" customHeight="1">
      <c r="A85" s="68" t="s">
        <v>8</v>
      </c>
      <c r="B85" s="21">
        <v>136</v>
      </c>
      <c r="C85" s="69">
        <v>37885</v>
      </c>
      <c r="D85" s="23">
        <f t="shared" ca="1" si="0"/>
        <v>11.474936815501264</v>
      </c>
      <c r="E85" s="14"/>
      <c r="F85" s="14"/>
    </row>
    <row r="86" spans="1:6" ht="15.75" customHeight="1">
      <c r="A86" s="68" t="s">
        <v>8</v>
      </c>
      <c r="B86" s="21">
        <v>140.19999999999999</v>
      </c>
      <c r="C86" s="69">
        <v>37875</v>
      </c>
      <c r="D86" s="23">
        <f t="shared" ca="1" si="0"/>
        <v>11.502316764953665</v>
      </c>
      <c r="E86" s="14"/>
      <c r="F86" s="14"/>
    </row>
    <row r="87" spans="1:6" ht="15.75" customHeight="1">
      <c r="A87" s="68" t="s">
        <v>8</v>
      </c>
      <c r="B87" s="21">
        <v>153</v>
      </c>
      <c r="C87" s="69">
        <v>37722</v>
      </c>
      <c r="D87" s="23">
        <f t="shared" ca="1" si="0"/>
        <v>11.9212299915754</v>
      </c>
      <c r="E87" s="14"/>
      <c r="F87" s="14"/>
    </row>
    <row r="88" spans="1:6" ht="15.75" customHeight="1">
      <c r="A88" s="68" t="s">
        <v>8</v>
      </c>
      <c r="B88" s="21">
        <v>145</v>
      </c>
      <c r="C88" s="69">
        <v>37971</v>
      </c>
      <c r="D88" s="23">
        <f t="shared" ca="1" si="0"/>
        <v>11.239469250210615</v>
      </c>
      <c r="E88" s="14"/>
      <c r="F88" s="14"/>
    </row>
    <row r="89" spans="1:6" ht="15.75" customHeight="1">
      <c r="A89" s="68" t="s">
        <v>8</v>
      </c>
      <c r="B89" s="21">
        <v>150</v>
      </c>
      <c r="C89" s="69">
        <v>37722</v>
      </c>
      <c r="D89" s="23">
        <f t="shared" ca="1" si="0"/>
        <v>11.9212299915754</v>
      </c>
      <c r="E89" s="14"/>
      <c r="F89" s="14"/>
    </row>
    <row r="90" spans="1:6" ht="15.75" customHeight="1">
      <c r="A90" s="68" t="s">
        <v>8</v>
      </c>
      <c r="B90" s="21">
        <v>143</v>
      </c>
      <c r="C90" s="69">
        <v>37929</v>
      </c>
      <c r="D90" s="23">
        <f t="shared" ca="1" si="0"/>
        <v>11.3544650379107</v>
      </c>
      <c r="E90" s="14"/>
      <c r="F90" s="14"/>
    </row>
    <row r="91" spans="1:6" ht="15.75" customHeight="1">
      <c r="A91" s="68" t="s">
        <v>8</v>
      </c>
      <c r="B91" s="21">
        <v>155.5</v>
      </c>
      <c r="C91" s="69">
        <v>37678</v>
      </c>
      <c r="D91" s="23">
        <f t="shared" ca="1" si="0"/>
        <v>12.041701769165964</v>
      </c>
      <c r="E91" s="14"/>
      <c r="F91" s="14"/>
    </row>
    <row r="92" spans="1:6" ht="15.75" customHeight="1">
      <c r="A92" s="68" t="s">
        <v>8</v>
      </c>
      <c r="B92" s="21">
        <v>143.5</v>
      </c>
      <c r="C92" s="69">
        <v>37694</v>
      </c>
      <c r="D92" s="23">
        <f t="shared" ca="1" si="0"/>
        <v>11.997893850042123</v>
      </c>
      <c r="E92" s="14"/>
      <c r="F92" s="14"/>
    </row>
    <row r="93" spans="1:6" ht="15.75" customHeight="1">
      <c r="A93" s="68" t="s">
        <v>8</v>
      </c>
      <c r="B93" s="21">
        <v>144.30000000000001</v>
      </c>
      <c r="C93" s="69">
        <v>37789</v>
      </c>
      <c r="D93" s="23">
        <f t="shared" ca="1" si="0"/>
        <v>11.737784330244313</v>
      </c>
      <c r="E93" s="14"/>
      <c r="F93" s="14"/>
    </row>
    <row r="94" spans="1:6" ht="15.75" customHeight="1">
      <c r="A94" s="68" t="s">
        <v>8</v>
      </c>
      <c r="B94" s="21">
        <v>159</v>
      </c>
      <c r="C94" s="69">
        <v>37644</v>
      </c>
      <c r="D94" s="23">
        <f t="shared" ca="1" si="0"/>
        <v>12.134793597304128</v>
      </c>
      <c r="E94" s="14"/>
      <c r="F94" s="14"/>
    </row>
    <row r="95" spans="1:6" ht="15.75" customHeight="1">
      <c r="A95" s="68" t="s">
        <v>8</v>
      </c>
      <c r="B95" s="21">
        <v>168.8</v>
      </c>
      <c r="C95" s="69">
        <v>37930</v>
      </c>
      <c r="D95" s="23">
        <f t="shared" ca="1" si="0"/>
        <v>11.351727042965459</v>
      </c>
      <c r="E95" s="14"/>
      <c r="F95" s="14"/>
    </row>
    <row r="96" spans="1:6" ht="15.75" customHeight="1">
      <c r="A96" s="68" t="s">
        <v>8</v>
      </c>
      <c r="B96" s="21">
        <v>169</v>
      </c>
      <c r="C96" s="69">
        <v>37501</v>
      </c>
      <c r="D96" s="23">
        <f t="shared" ca="1" si="0"/>
        <v>12.526892235478192</v>
      </c>
      <c r="E96" s="14"/>
      <c r="F96" s="14"/>
    </row>
    <row r="97" spans="1:6" ht="15.75" customHeight="1">
      <c r="A97" s="68" t="s">
        <v>8</v>
      </c>
      <c r="B97" s="21">
        <v>146</v>
      </c>
      <c r="C97" s="69">
        <v>37771</v>
      </c>
      <c r="D97" s="23">
        <f t="shared" ca="1" si="0"/>
        <v>11.787068239258636</v>
      </c>
      <c r="E97" s="14"/>
      <c r="F97" s="14"/>
    </row>
    <row r="98" spans="1:6" ht="15.75" customHeight="1">
      <c r="A98" s="68" t="s">
        <v>8</v>
      </c>
      <c r="B98" s="21">
        <v>144.5</v>
      </c>
      <c r="C98" s="69">
        <v>37808</v>
      </c>
      <c r="D98" s="23">
        <f t="shared" ca="1" si="0"/>
        <v>11.685762426284752</v>
      </c>
      <c r="E98" s="14"/>
      <c r="F98" s="14"/>
    </row>
    <row r="99" spans="1:6" ht="15.75" customHeight="1">
      <c r="A99" s="68" t="s">
        <v>8</v>
      </c>
      <c r="B99" s="21">
        <v>139</v>
      </c>
      <c r="C99" s="69">
        <v>37908</v>
      </c>
      <c r="D99" s="23">
        <f t="shared" ca="1" si="0"/>
        <v>11.411962931760742</v>
      </c>
      <c r="E99" s="14"/>
      <c r="F99" s="14"/>
    </row>
    <row r="100" spans="1:6" ht="15.75" customHeight="1">
      <c r="A100" s="68" t="s">
        <v>8</v>
      </c>
      <c r="B100" s="21">
        <v>159</v>
      </c>
      <c r="C100" s="69">
        <v>37657</v>
      </c>
      <c r="D100" s="23">
        <f t="shared" ca="1" si="0"/>
        <v>12.099199663016007</v>
      </c>
      <c r="E100" s="14"/>
      <c r="F100" s="14"/>
    </row>
    <row r="101" spans="1:6" ht="15.75" customHeight="1">
      <c r="A101" s="68" t="s">
        <v>8</v>
      </c>
      <c r="B101" s="21">
        <v>140.5</v>
      </c>
      <c r="C101" s="69">
        <v>37885</v>
      </c>
      <c r="D101" s="23">
        <f t="shared" ca="1" si="0"/>
        <v>11.474936815501264</v>
      </c>
      <c r="E101" s="14"/>
      <c r="F101" s="14"/>
    </row>
    <row r="102" spans="1:6" ht="15.75" customHeight="1">
      <c r="A102" s="68" t="s">
        <v>8</v>
      </c>
      <c r="B102" s="21">
        <v>159.5</v>
      </c>
      <c r="C102" s="69">
        <v>37777</v>
      </c>
      <c r="D102" s="23">
        <f t="shared" ca="1" si="0"/>
        <v>11.770640269587195</v>
      </c>
      <c r="E102" s="14"/>
      <c r="F102" s="14"/>
    </row>
    <row r="103" spans="1:6" ht="15.75" customHeight="1">
      <c r="A103" s="68" t="s">
        <v>8</v>
      </c>
      <c r="B103" s="21">
        <v>144</v>
      </c>
      <c r="C103" s="69">
        <v>37943</v>
      </c>
      <c r="D103" s="23">
        <f t="shared" ca="1" si="0"/>
        <v>11.316133108677338</v>
      </c>
      <c r="E103" s="14"/>
      <c r="F103" s="14"/>
    </row>
    <row r="104" spans="1:6" ht="15.75" customHeight="1">
      <c r="A104" s="68" t="s">
        <v>8</v>
      </c>
      <c r="B104" s="21">
        <v>147</v>
      </c>
      <c r="C104" s="69">
        <v>37370</v>
      </c>
      <c r="D104" s="23">
        <f t="shared" ca="1" si="0"/>
        <v>12.885585761783688</v>
      </c>
      <c r="E104" s="14"/>
      <c r="F104" s="14"/>
    </row>
    <row r="105" spans="1:6" ht="15.75" customHeight="1">
      <c r="A105" s="68" t="s">
        <v>8</v>
      </c>
      <c r="B105" s="21">
        <v>140</v>
      </c>
      <c r="C105" s="69">
        <v>37799</v>
      </c>
      <c r="D105" s="23">
        <f t="shared" ca="1" si="0"/>
        <v>11.710404380791912</v>
      </c>
      <c r="E105" s="14"/>
      <c r="F105" s="14"/>
    </row>
    <row r="106" spans="1:6" ht="15.75" customHeight="1">
      <c r="A106" s="68" t="s">
        <v>8</v>
      </c>
      <c r="B106" s="21">
        <v>143</v>
      </c>
      <c r="C106" s="69">
        <v>37666</v>
      </c>
      <c r="D106" s="23">
        <f t="shared" ca="1" si="0"/>
        <v>12.074557708508847</v>
      </c>
      <c r="E106" s="14"/>
      <c r="F106" s="14"/>
    </row>
    <row r="107" spans="1:6" ht="15.75" customHeight="1">
      <c r="A107" s="68" t="s">
        <v>8</v>
      </c>
      <c r="B107" s="21">
        <v>143.1</v>
      </c>
      <c r="C107" s="69">
        <v>37835</v>
      </c>
      <c r="D107" s="23">
        <f t="shared" ca="1" si="0"/>
        <v>11.611836562763269</v>
      </c>
      <c r="E107" s="14"/>
      <c r="F107" s="14"/>
    </row>
    <row r="108" spans="1:6" ht="15.75" customHeight="1">
      <c r="A108" s="68" t="s">
        <v>8</v>
      </c>
      <c r="B108" s="21">
        <v>155.5</v>
      </c>
      <c r="C108" s="69">
        <v>37943</v>
      </c>
      <c r="D108" s="23">
        <f t="shared" ca="1" si="0"/>
        <v>11.316133108677338</v>
      </c>
      <c r="E108" s="14"/>
      <c r="F108" s="14"/>
    </row>
    <row r="109" spans="1:6" ht="15.75" customHeight="1">
      <c r="A109" s="68" t="s">
        <v>8</v>
      </c>
      <c r="B109" s="21">
        <v>150.5</v>
      </c>
      <c r="C109" s="69">
        <v>37796</v>
      </c>
      <c r="D109" s="23">
        <f t="shared" ca="1" si="0"/>
        <v>11.718618365627632</v>
      </c>
      <c r="E109" s="14"/>
      <c r="F109" s="14"/>
    </row>
    <row r="110" spans="1:6" ht="15.75" customHeight="1">
      <c r="A110" s="68" t="s">
        <v>8</v>
      </c>
      <c r="B110" s="21">
        <v>139</v>
      </c>
      <c r="C110" s="69">
        <v>37912</v>
      </c>
      <c r="D110" s="23">
        <f t="shared" ca="1" si="0"/>
        <v>11.401010951979782</v>
      </c>
      <c r="E110" s="14"/>
      <c r="F110" s="14"/>
    </row>
    <row r="111" spans="1:6" ht="15.75" customHeight="1">
      <c r="A111" s="41" t="s">
        <v>8</v>
      </c>
      <c r="B111" s="21">
        <v>153.5</v>
      </c>
      <c r="C111" s="72">
        <v>37785</v>
      </c>
      <c r="D111" s="23">
        <f t="shared" ca="1" si="0"/>
        <v>11.748736310025274</v>
      </c>
      <c r="E111" s="14"/>
      <c r="F111" s="14"/>
    </row>
    <row r="112" spans="1:6" ht="15.75" customHeight="1">
      <c r="A112" s="41" t="s">
        <v>8</v>
      </c>
      <c r="B112" s="21">
        <v>162</v>
      </c>
      <c r="C112" s="69">
        <v>37749</v>
      </c>
      <c r="D112" s="23">
        <f t="shared" ca="1" si="0"/>
        <v>11.847304128053917</v>
      </c>
      <c r="E112" s="14"/>
      <c r="F112" s="14"/>
    </row>
    <row r="113" spans="1:6" ht="15.75" customHeight="1">
      <c r="A113" s="41" t="s">
        <v>8</v>
      </c>
      <c r="B113" s="21">
        <v>137</v>
      </c>
      <c r="C113" s="69">
        <v>37908</v>
      </c>
      <c r="D113" s="23">
        <f t="shared" ca="1" si="0"/>
        <v>11.411962931760742</v>
      </c>
      <c r="E113" s="14"/>
      <c r="F113" s="14"/>
    </row>
    <row r="114" spans="1:6" ht="15.75" customHeight="1">
      <c r="A114" s="41" t="s">
        <v>8</v>
      </c>
      <c r="B114" s="21">
        <v>147</v>
      </c>
      <c r="C114" s="69">
        <v>37605</v>
      </c>
      <c r="D114" s="23">
        <f t="shared" ca="1" si="0"/>
        <v>12.242127909250929</v>
      </c>
      <c r="E114" s="14"/>
      <c r="F114" s="14"/>
    </row>
    <row r="115" spans="1:6" ht="15.75" customHeight="1">
      <c r="A115" s="41" t="s">
        <v>33</v>
      </c>
      <c r="B115" s="21">
        <v>174.2</v>
      </c>
      <c r="C115" s="72">
        <v>37658</v>
      </c>
      <c r="D115" s="23">
        <f t="shared" ca="1" si="0"/>
        <v>12.096461668070766</v>
      </c>
      <c r="E115" s="14"/>
      <c r="F115" s="14"/>
    </row>
    <row r="116" spans="1:6" ht="15.75" customHeight="1">
      <c r="A116" s="41" t="s">
        <v>8</v>
      </c>
      <c r="B116" s="21">
        <v>140</v>
      </c>
      <c r="C116" s="72">
        <v>37844</v>
      </c>
      <c r="D116" s="23">
        <f t="shared" ca="1" si="0"/>
        <v>11.587194608256109</v>
      </c>
      <c r="E116" s="14"/>
      <c r="F116" s="14"/>
    </row>
    <row r="117" spans="1:6" ht="15.75" customHeight="1">
      <c r="A117" s="41" t="s">
        <v>8</v>
      </c>
      <c r="B117" s="21">
        <v>155</v>
      </c>
      <c r="C117" s="69">
        <v>37939</v>
      </c>
      <c r="D117" s="23">
        <f t="shared" ca="1" si="0"/>
        <v>11.327085088458299</v>
      </c>
      <c r="E117" s="14"/>
      <c r="F117" s="14"/>
    </row>
    <row r="118" spans="1:6" ht="15.75" customHeight="1">
      <c r="A118" s="41" t="s">
        <v>8</v>
      </c>
      <c r="B118" s="21">
        <v>156</v>
      </c>
      <c r="C118" s="69">
        <v>37625</v>
      </c>
      <c r="D118" s="23">
        <f t="shared" ca="1" si="0"/>
        <v>12.186815501263689</v>
      </c>
      <c r="E118" s="14"/>
      <c r="F118" s="14"/>
    </row>
    <row r="119" spans="1:6" ht="15.75" customHeight="1">
      <c r="A119" s="41" t="s">
        <v>8</v>
      </c>
      <c r="B119" s="21">
        <v>148</v>
      </c>
      <c r="C119" s="69">
        <v>37771</v>
      </c>
      <c r="D119" s="23">
        <f t="shared" ca="1" si="0"/>
        <v>11.787068239258636</v>
      </c>
      <c r="E119" s="14"/>
      <c r="F119" s="14"/>
    </row>
    <row r="120" spans="1:6" ht="15.75" customHeight="1">
      <c r="A120" s="41" t="s">
        <v>8</v>
      </c>
      <c r="B120" s="21">
        <v>162.5</v>
      </c>
      <c r="C120" s="69">
        <v>37643</v>
      </c>
      <c r="D120" s="23">
        <f t="shared" ca="1" si="0"/>
        <v>12.137531592249369</v>
      </c>
      <c r="E120" s="14"/>
      <c r="F120" s="14"/>
    </row>
    <row r="121" spans="1:6" ht="15.75" customHeight="1">
      <c r="A121" s="41" t="s">
        <v>8</v>
      </c>
      <c r="B121" s="21">
        <v>154</v>
      </c>
      <c r="C121" s="69">
        <v>37768</v>
      </c>
      <c r="D121" s="23">
        <f t="shared" ca="1" si="0"/>
        <v>11.795282224094356</v>
      </c>
      <c r="E121" s="14"/>
      <c r="F121" s="14"/>
    </row>
    <row r="122" spans="1:6" ht="15.75" customHeight="1">
      <c r="A122" s="41" t="s">
        <v>8</v>
      </c>
      <c r="B122" s="21">
        <v>153</v>
      </c>
      <c r="C122" s="69">
        <v>37641</v>
      </c>
      <c r="D122" s="23">
        <f t="shared" ca="1" si="0"/>
        <v>12.143007582139848</v>
      </c>
      <c r="E122" s="14"/>
      <c r="F122" s="14"/>
    </row>
    <row r="123" spans="1:6" ht="15.75" customHeight="1">
      <c r="A123" s="41" t="s">
        <v>8</v>
      </c>
      <c r="B123" s="21">
        <v>141</v>
      </c>
      <c r="C123" s="69">
        <v>37916</v>
      </c>
      <c r="D123" s="23">
        <f t="shared" ca="1" si="0"/>
        <v>11.390058972198821</v>
      </c>
      <c r="E123" s="29">
        <f>AVERAGE(B56:B123)</f>
        <v>149.97058823529414</v>
      </c>
      <c r="F123" s="30" t="s">
        <v>8</v>
      </c>
    </row>
    <row r="124" spans="1:6" ht="15.75" customHeight="1">
      <c r="A124" s="14"/>
      <c r="B124" s="61"/>
      <c r="C124" s="75"/>
      <c r="D124" s="14"/>
      <c r="E124" s="46">
        <f>AVERAGE(B3:B123)</f>
        <v>150.72644628099172</v>
      </c>
      <c r="F124" s="33" t="s">
        <v>21</v>
      </c>
    </row>
    <row r="125" spans="1:6" ht="15.75" customHeight="1">
      <c r="B125" s="73"/>
      <c r="C125" s="76"/>
    </row>
    <row r="126" spans="1:6" ht="15.75" customHeight="1">
      <c r="B126" s="73"/>
      <c r="C126" s="76"/>
    </row>
    <row r="127" spans="1:6" ht="15.75" customHeight="1">
      <c r="B127" s="73"/>
      <c r="C127" s="76"/>
    </row>
    <row r="128" spans="1:6" ht="15.75" customHeight="1">
      <c r="B128" s="73"/>
      <c r="C128" s="76"/>
    </row>
    <row r="129" spans="2:4" ht="15.75" customHeight="1">
      <c r="B129" s="73"/>
      <c r="C129" s="76"/>
    </row>
    <row r="130" spans="2:4" ht="15.75" customHeight="1">
      <c r="B130" s="73"/>
      <c r="C130" s="76"/>
    </row>
    <row r="131" spans="2:4" ht="15.75" customHeight="1">
      <c r="B131" s="73"/>
      <c r="C131" s="76"/>
    </row>
    <row r="132" spans="2:4" ht="15.75" customHeight="1">
      <c r="B132" s="73"/>
      <c r="C132" s="76"/>
    </row>
    <row r="133" spans="2:4" ht="15.75" customHeight="1">
      <c r="B133" s="73"/>
      <c r="C133" s="76"/>
    </row>
    <row r="134" spans="2:4" ht="15.75" customHeight="1">
      <c r="B134" s="73"/>
      <c r="C134" s="76"/>
    </row>
    <row r="135" spans="2:4" ht="15.75" customHeight="1">
      <c r="B135" s="73"/>
      <c r="C135" s="76"/>
    </row>
    <row r="136" spans="2:4" ht="15.75" customHeight="1">
      <c r="B136" s="73"/>
      <c r="C136" s="76"/>
      <c r="D136" s="73"/>
    </row>
    <row r="137" spans="2:4" ht="15.75" customHeight="1">
      <c r="B137" s="73"/>
      <c r="C137" s="76"/>
      <c r="D137" s="73"/>
    </row>
    <row r="138" spans="2:4" ht="15.75" customHeight="1">
      <c r="B138" s="73"/>
      <c r="C138" s="76"/>
      <c r="D138" s="73"/>
    </row>
    <row r="139" spans="2:4" ht="15.75" customHeight="1">
      <c r="B139" s="73"/>
      <c r="C139" s="76"/>
      <c r="D139" s="73"/>
    </row>
    <row r="140" spans="2:4" ht="15.75" customHeight="1">
      <c r="B140" s="73"/>
      <c r="C140" s="76"/>
      <c r="D140" s="73"/>
    </row>
    <row r="141" spans="2:4" ht="15.75" customHeight="1">
      <c r="B141" s="73"/>
      <c r="C141" s="76"/>
      <c r="D141" s="73"/>
    </row>
    <row r="142" spans="2:4" ht="15.75" customHeight="1">
      <c r="B142" s="73"/>
      <c r="C142" s="76"/>
      <c r="D142" s="73"/>
    </row>
    <row r="143" spans="2:4" ht="15.75" customHeight="1">
      <c r="B143" s="73"/>
      <c r="C143" s="76"/>
      <c r="D143" s="73"/>
    </row>
    <row r="144" spans="2:4" ht="15.75" customHeight="1">
      <c r="B144" s="73"/>
      <c r="C144" s="76"/>
      <c r="D144" s="73"/>
    </row>
    <row r="145" spans="2:4" ht="15.75" customHeight="1">
      <c r="B145" s="73"/>
      <c r="C145" s="76"/>
      <c r="D145" s="73"/>
    </row>
    <row r="146" spans="2:4" ht="15.75" customHeight="1">
      <c r="B146" s="73"/>
      <c r="C146" s="76"/>
      <c r="D146" s="73"/>
    </row>
    <row r="147" spans="2:4" ht="15.75" customHeight="1">
      <c r="B147" s="73"/>
      <c r="C147" s="76"/>
      <c r="D147" s="73"/>
    </row>
    <row r="148" spans="2:4" ht="15.75" customHeight="1">
      <c r="B148" s="73"/>
      <c r="C148" s="76"/>
      <c r="D148" s="73"/>
    </row>
    <row r="149" spans="2:4" ht="15.75" customHeight="1">
      <c r="B149" s="73"/>
      <c r="C149" s="76"/>
      <c r="D149" s="73"/>
    </row>
    <row r="150" spans="2:4" ht="15.75" customHeight="1">
      <c r="B150" s="73"/>
      <c r="C150" s="76"/>
      <c r="D150" s="73"/>
    </row>
    <row r="151" spans="2:4" ht="15.75" customHeight="1">
      <c r="B151" s="73"/>
      <c r="C151" s="76"/>
      <c r="D151" s="73"/>
    </row>
    <row r="152" spans="2:4" ht="15.75" customHeight="1">
      <c r="B152" s="73"/>
      <c r="C152" s="76"/>
      <c r="D152" s="73"/>
    </row>
    <row r="153" spans="2:4" ht="15.75" customHeight="1">
      <c r="B153" s="73"/>
      <c r="C153" s="76"/>
      <c r="D153" s="73"/>
    </row>
    <row r="154" spans="2:4" ht="15.75" customHeight="1">
      <c r="B154" s="73"/>
      <c r="C154" s="76"/>
      <c r="D154" s="73"/>
    </row>
    <row r="155" spans="2:4" ht="15.75" customHeight="1">
      <c r="B155" s="73"/>
      <c r="C155" s="76"/>
      <c r="D155" s="73"/>
    </row>
    <row r="156" spans="2:4" ht="15.75" customHeight="1">
      <c r="B156" s="73"/>
      <c r="C156" s="76"/>
      <c r="D156" s="73"/>
    </row>
    <row r="157" spans="2:4" ht="15.75" customHeight="1">
      <c r="B157" s="73"/>
      <c r="C157" s="76"/>
      <c r="D157" s="73"/>
    </row>
    <row r="158" spans="2:4" ht="15.75" customHeight="1">
      <c r="B158" s="73"/>
      <c r="C158" s="76"/>
      <c r="D158" s="73"/>
    </row>
    <row r="159" spans="2:4" ht="15.75" customHeight="1">
      <c r="B159" s="73"/>
      <c r="C159" s="76"/>
      <c r="D159" s="73"/>
    </row>
    <row r="160" spans="2:4" ht="15.75" customHeight="1">
      <c r="B160" s="73"/>
      <c r="C160" s="76"/>
      <c r="D160" s="73"/>
    </row>
    <row r="161" spans="2:4" ht="15.75" customHeight="1">
      <c r="B161" s="73"/>
      <c r="C161" s="76"/>
      <c r="D161" s="73"/>
    </row>
    <row r="162" spans="2:4" ht="15.75" customHeight="1">
      <c r="B162" s="73"/>
      <c r="C162" s="76"/>
      <c r="D162" s="73"/>
    </row>
    <row r="163" spans="2:4" ht="15.75" customHeight="1">
      <c r="B163" s="73"/>
      <c r="C163" s="76"/>
      <c r="D163" s="73"/>
    </row>
    <row r="164" spans="2:4" ht="15.75" customHeight="1">
      <c r="B164" s="73"/>
      <c r="C164" s="76"/>
      <c r="D164" s="73"/>
    </row>
    <row r="165" spans="2:4" ht="15.75" customHeight="1">
      <c r="B165" s="73"/>
      <c r="C165" s="76"/>
      <c r="D165" s="73"/>
    </row>
    <row r="166" spans="2:4" ht="15.75" customHeight="1">
      <c r="B166" s="73"/>
      <c r="C166" s="76"/>
      <c r="D166" s="73"/>
    </row>
    <row r="167" spans="2:4" ht="15.75" customHeight="1">
      <c r="B167" s="73"/>
      <c r="C167" s="76"/>
      <c r="D167" s="73"/>
    </row>
    <row r="168" spans="2:4" ht="15.75" customHeight="1">
      <c r="B168" s="73"/>
      <c r="C168" s="76"/>
      <c r="D168" s="73"/>
    </row>
    <row r="169" spans="2:4" ht="15.75" customHeight="1">
      <c r="B169" s="73"/>
      <c r="C169" s="76"/>
      <c r="D169" s="73"/>
    </row>
    <row r="170" spans="2:4" ht="15.75" customHeight="1">
      <c r="B170" s="73"/>
      <c r="C170" s="76"/>
      <c r="D170" s="73"/>
    </row>
    <row r="171" spans="2:4" ht="15.75" customHeight="1">
      <c r="B171" s="73"/>
      <c r="C171" s="76"/>
      <c r="D171" s="73"/>
    </row>
    <row r="172" spans="2:4" ht="15.75" customHeight="1">
      <c r="B172" s="73"/>
      <c r="C172" s="76"/>
      <c r="D172" s="73"/>
    </row>
    <row r="173" spans="2:4" ht="15.75" customHeight="1">
      <c r="B173" s="73"/>
      <c r="C173" s="76"/>
      <c r="D173" s="73"/>
    </row>
    <row r="174" spans="2:4" ht="15.75" customHeight="1">
      <c r="B174" s="73"/>
      <c r="C174" s="76"/>
      <c r="D174" s="73"/>
    </row>
    <row r="175" spans="2:4" ht="15.75" customHeight="1">
      <c r="B175" s="73"/>
      <c r="C175" s="76"/>
      <c r="D175" s="73"/>
    </row>
    <row r="176" spans="2:4" ht="15.75" customHeight="1">
      <c r="B176" s="73"/>
      <c r="C176" s="76"/>
      <c r="D176" s="73"/>
    </row>
    <row r="177" spans="1:4" ht="15.75" customHeight="1">
      <c r="B177" s="73"/>
      <c r="C177" s="76"/>
      <c r="D177" s="73"/>
    </row>
    <row r="178" spans="1:4" ht="15.75" customHeight="1">
      <c r="B178" s="73"/>
      <c r="C178" s="76"/>
      <c r="D178" s="73"/>
    </row>
    <row r="179" spans="1:4" ht="15.75" customHeight="1">
      <c r="B179" s="73"/>
      <c r="C179" s="76"/>
      <c r="D179" s="73"/>
    </row>
    <row r="180" spans="1:4" ht="15.75" customHeight="1">
      <c r="B180" s="73"/>
      <c r="C180" s="76"/>
      <c r="D180" s="73"/>
    </row>
    <row r="181" spans="1:4" ht="15.75" customHeight="1">
      <c r="B181" s="73"/>
      <c r="C181" s="76"/>
      <c r="D181" s="73"/>
    </row>
    <row r="182" spans="1:4" ht="15.75" customHeight="1">
      <c r="B182" s="73"/>
      <c r="C182" s="76"/>
      <c r="D182" s="73"/>
    </row>
    <row r="183" spans="1:4" ht="15.75" customHeight="1">
      <c r="B183" s="73"/>
      <c r="C183" s="76"/>
      <c r="D183" s="73"/>
    </row>
    <row r="184" spans="1:4" ht="15.75" customHeight="1">
      <c r="B184" s="73"/>
      <c r="C184" s="76"/>
      <c r="D184" s="73"/>
    </row>
    <row r="185" spans="1:4" ht="15.75" customHeight="1">
      <c r="B185" s="73"/>
      <c r="C185" s="76"/>
      <c r="D185" s="73"/>
    </row>
    <row r="186" spans="1:4" ht="15.75" customHeight="1">
      <c r="B186" s="73"/>
      <c r="C186" s="76"/>
      <c r="D186" s="73"/>
    </row>
    <row r="187" spans="1:4" ht="15.75" customHeight="1">
      <c r="B187" s="73"/>
      <c r="C187" s="76"/>
      <c r="D187" s="73"/>
    </row>
    <row r="188" spans="1:4" ht="15.75" customHeight="1">
      <c r="B188" s="73"/>
      <c r="C188" s="76"/>
      <c r="D188" s="73"/>
    </row>
    <row r="189" spans="1:4" ht="15.75" customHeight="1">
      <c r="B189" s="73"/>
      <c r="C189" s="76"/>
      <c r="D189" s="73"/>
    </row>
    <row r="190" spans="1:4" ht="15.75" customHeight="1">
      <c r="B190" s="73"/>
      <c r="C190" s="76"/>
      <c r="D190" s="73"/>
    </row>
    <row r="191" spans="1:4" ht="15.75" customHeight="1">
      <c r="A191" s="77"/>
      <c r="B191" s="73"/>
      <c r="C191" s="76"/>
      <c r="D191" s="73"/>
    </row>
    <row r="192" spans="1:4" ht="15.75" customHeight="1">
      <c r="A192" s="77"/>
      <c r="B192" s="73"/>
      <c r="C192" s="76"/>
      <c r="D192" s="73"/>
    </row>
    <row r="193" spans="1:4" ht="15.75" customHeight="1">
      <c r="A193" s="77"/>
      <c r="B193" s="73"/>
      <c r="C193" s="76"/>
      <c r="D193" s="73"/>
    </row>
    <row r="194" spans="1:4" ht="15.75" customHeight="1">
      <c r="A194" s="77"/>
      <c r="B194" s="73"/>
      <c r="C194" s="76"/>
      <c r="D194" s="73"/>
    </row>
    <row r="195" spans="1:4" ht="15.75" customHeight="1">
      <c r="A195" s="77"/>
      <c r="B195" s="73"/>
      <c r="C195" s="76"/>
      <c r="D195" s="73"/>
    </row>
    <row r="196" spans="1:4" ht="15.75" customHeight="1">
      <c r="A196" s="77"/>
      <c r="B196" s="73"/>
      <c r="C196" s="76"/>
      <c r="D196" s="73"/>
    </row>
    <row r="197" spans="1:4" ht="15.75" customHeight="1">
      <c r="A197" s="77"/>
      <c r="B197" s="73"/>
      <c r="C197" s="76"/>
      <c r="D197" s="73"/>
    </row>
    <row r="198" spans="1:4" ht="15.75" customHeight="1">
      <c r="A198" s="77"/>
      <c r="B198" s="73"/>
      <c r="C198" s="76"/>
      <c r="D198" s="73"/>
    </row>
    <row r="199" spans="1:4" ht="15.75" customHeight="1">
      <c r="A199" s="77"/>
      <c r="B199" s="73"/>
      <c r="C199" s="76"/>
      <c r="D199" s="73"/>
    </row>
    <row r="200" spans="1:4" ht="15.75" customHeight="1">
      <c r="A200" s="77"/>
      <c r="B200" s="73"/>
      <c r="C200" s="76"/>
      <c r="D200" s="73"/>
    </row>
    <row r="201" spans="1:4" ht="15.75" customHeight="1">
      <c r="A201" s="77"/>
      <c r="B201" s="73"/>
      <c r="C201" s="76"/>
      <c r="D201" s="73"/>
    </row>
    <row r="202" spans="1:4" ht="15.75" customHeight="1">
      <c r="A202" s="77"/>
      <c r="B202" s="73"/>
      <c r="C202" s="76"/>
      <c r="D202" s="73"/>
    </row>
    <row r="203" spans="1:4" ht="15.75" customHeight="1">
      <c r="A203" s="77"/>
      <c r="B203" s="73"/>
      <c r="C203" s="76"/>
      <c r="D203" s="73"/>
    </row>
    <row r="204" spans="1:4" ht="15.75" customHeight="1">
      <c r="A204" s="77"/>
      <c r="B204" s="73"/>
      <c r="C204" s="76"/>
      <c r="D204" s="73"/>
    </row>
    <row r="205" spans="1:4" ht="15.75" customHeight="1">
      <c r="A205" s="77"/>
      <c r="B205" s="73"/>
      <c r="C205" s="76"/>
      <c r="D205" s="73"/>
    </row>
    <row r="206" spans="1:4" ht="15.75" customHeight="1">
      <c r="A206" s="77"/>
      <c r="B206" s="73"/>
      <c r="C206" s="76"/>
      <c r="D206" s="73"/>
    </row>
    <row r="207" spans="1:4" ht="15.75" customHeight="1">
      <c r="A207" s="77"/>
      <c r="B207" s="73"/>
      <c r="C207" s="76"/>
      <c r="D207" s="73"/>
    </row>
    <row r="208" spans="1:4" ht="15.75" customHeight="1">
      <c r="A208" s="77"/>
      <c r="B208" s="73"/>
      <c r="C208" s="76"/>
      <c r="D208" s="73"/>
    </row>
    <row r="209" spans="1:4" ht="15.75" customHeight="1">
      <c r="A209" s="77"/>
      <c r="B209" s="73"/>
      <c r="C209" s="76"/>
      <c r="D209" s="73"/>
    </row>
    <row r="210" spans="1:4" ht="15.75" customHeight="1">
      <c r="A210" s="77"/>
      <c r="B210" s="73"/>
      <c r="C210" s="76"/>
      <c r="D210" s="73"/>
    </row>
    <row r="211" spans="1:4" ht="15.75" customHeight="1">
      <c r="A211" s="77"/>
      <c r="B211" s="73"/>
      <c r="C211" s="76"/>
      <c r="D211" s="73"/>
    </row>
    <row r="212" spans="1:4" ht="15.75" customHeight="1">
      <c r="A212" s="77"/>
      <c r="B212" s="73"/>
      <c r="C212" s="76"/>
      <c r="D212" s="73"/>
    </row>
    <row r="213" spans="1:4" ht="15.75" customHeight="1">
      <c r="A213" s="77"/>
      <c r="B213" s="73"/>
      <c r="C213" s="76"/>
      <c r="D213" s="73"/>
    </row>
    <row r="214" spans="1:4" ht="15.75" customHeight="1">
      <c r="A214" s="77"/>
      <c r="B214" s="73"/>
      <c r="C214" s="76"/>
      <c r="D214" s="73"/>
    </row>
    <row r="215" spans="1:4" ht="15.75" customHeight="1">
      <c r="A215" s="77"/>
      <c r="B215" s="73"/>
      <c r="C215" s="76"/>
      <c r="D215" s="73"/>
    </row>
    <row r="216" spans="1:4" ht="15.75" customHeight="1">
      <c r="A216" s="77"/>
      <c r="B216" s="73"/>
      <c r="C216" s="76"/>
      <c r="D216" s="73"/>
    </row>
    <row r="217" spans="1:4" ht="15.75" customHeight="1">
      <c r="A217" s="77"/>
      <c r="B217" s="73"/>
      <c r="C217" s="76"/>
      <c r="D217" s="73"/>
    </row>
    <row r="218" spans="1:4" ht="15.75" customHeight="1">
      <c r="A218" s="77"/>
      <c r="B218" s="73"/>
      <c r="C218" s="76"/>
      <c r="D218" s="73"/>
    </row>
    <row r="219" spans="1:4" ht="15.75" customHeight="1">
      <c r="A219" s="77"/>
      <c r="B219" s="73"/>
      <c r="C219" s="76"/>
      <c r="D219" s="73"/>
    </row>
    <row r="220" spans="1:4" ht="15.75" customHeight="1">
      <c r="A220" s="77"/>
      <c r="B220" s="73"/>
      <c r="C220" s="76"/>
      <c r="D220" s="73"/>
    </row>
    <row r="221" spans="1:4" ht="15.75" customHeight="1">
      <c r="A221" s="77"/>
      <c r="B221" s="73"/>
      <c r="C221" s="76"/>
      <c r="D221" s="73"/>
    </row>
    <row r="222" spans="1:4" ht="15.75" customHeight="1">
      <c r="A222" s="77"/>
      <c r="B222" s="73"/>
      <c r="C222" s="76"/>
      <c r="D222" s="73"/>
    </row>
    <row r="223" spans="1:4" ht="15.75" customHeight="1">
      <c r="A223" s="77"/>
      <c r="B223" s="73"/>
      <c r="C223" s="76"/>
      <c r="D223" s="73"/>
    </row>
    <row r="224" spans="1:4" ht="15.75" customHeight="1">
      <c r="A224" s="77"/>
      <c r="B224" s="73"/>
      <c r="C224" s="76"/>
      <c r="D224" s="73"/>
    </row>
    <row r="225" spans="1:4" ht="15.75" customHeight="1">
      <c r="A225" s="77"/>
      <c r="B225" s="73"/>
      <c r="C225" s="76"/>
      <c r="D225" s="73"/>
    </row>
    <row r="226" spans="1:4" ht="15.75" customHeight="1">
      <c r="A226" s="77"/>
      <c r="B226" s="73"/>
      <c r="C226" s="76"/>
      <c r="D226" s="73"/>
    </row>
    <row r="227" spans="1:4" ht="15.75" customHeight="1">
      <c r="A227" s="77"/>
      <c r="B227" s="73"/>
      <c r="C227" s="76"/>
      <c r="D227" s="73"/>
    </row>
    <row r="228" spans="1:4" ht="15.75" customHeight="1">
      <c r="A228" s="77"/>
      <c r="B228" s="73"/>
      <c r="C228" s="76"/>
      <c r="D228" s="73"/>
    </row>
    <row r="229" spans="1:4" ht="15.75" customHeight="1">
      <c r="A229" s="77"/>
      <c r="B229" s="73"/>
      <c r="C229" s="76"/>
      <c r="D229" s="73"/>
    </row>
    <row r="230" spans="1:4" ht="15.75" customHeight="1">
      <c r="A230" s="77"/>
      <c r="B230" s="73"/>
      <c r="C230" s="76"/>
      <c r="D230" s="73"/>
    </row>
    <row r="231" spans="1:4" ht="15.75" customHeight="1">
      <c r="A231" s="77"/>
      <c r="B231" s="73"/>
      <c r="C231" s="76"/>
      <c r="D231" s="73"/>
    </row>
    <row r="232" spans="1:4" ht="15.75" customHeight="1">
      <c r="A232" s="77"/>
      <c r="B232" s="73"/>
      <c r="C232" s="76"/>
      <c r="D232" s="73"/>
    </row>
    <row r="233" spans="1:4" ht="15.75" customHeight="1">
      <c r="A233" s="77"/>
      <c r="B233" s="73"/>
      <c r="C233" s="76"/>
      <c r="D233" s="73"/>
    </row>
    <row r="234" spans="1:4" ht="15.75" customHeight="1">
      <c r="A234" s="77"/>
      <c r="B234" s="73"/>
      <c r="C234" s="76"/>
      <c r="D234" s="73"/>
    </row>
    <row r="235" spans="1:4" ht="15.75" customHeight="1">
      <c r="A235" s="77"/>
      <c r="B235" s="73"/>
      <c r="C235" s="76"/>
      <c r="D235" s="73"/>
    </row>
    <row r="236" spans="1:4" ht="15.75" customHeight="1">
      <c r="A236" s="77"/>
      <c r="B236" s="73"/>
      <c r="C236" s="76"/>
      <c r="D236" s="73"/>
    </row>
    <row r="237" spans="1:4" ht="15.75" customHeight="1">
      <c r="A237" s="77"/>
      <c r="B237" s="73"/>
      <c r="C237" s="76"/>
      <c r="D237" s="73"/>
    </row>
    <row r="238" spans="1:4" ht="15.75" customHeight="1">
      <c r="A238" s="77"/>
      <c r="B238" s="73"/>
      <c r="C238" s="76"/>
      <c r="D238" s="73"/>
    </row>
    <row r="239" spans="1:4" ht="15.75" customHeight="1">
      <c r="A239" s="77"/>
      <c r="B239" s="73"/>
      <c r="C239" s="76"/>
      <c r="D239" s="73"/>
    </row>
    <row r="240" spans="1:4" ht="15.75" customHeight="1">
      <c r="A240" s="77"/>
      <c r="B240" s="73"/>
      <c r="C240" s="76"/>
      <c r="D240" s="73"/>
    </row>
    <row r="241" spans="1:4" ht="15.75" customHeight="1">
      <c r="A241" s="77"/>
      <c r="B241" s="73"/>
      <c r="C241" s="76"/>
      <c r="D241" s="73"/>
    </row>
    <row r="242" spans="1:4" ht="15.75" customHeight="1">
      <c r="A242" s="77"/>
      <c r="B242" s="73"/>
      <c r="C242" s="76"/>
      <c r="D242" s="73"/>
    </row>
    <row r="243" spans="1:4" ht="15.75" customHeight="1">
      <c r="A243" s="77"/>
      <c r="B243" s="73"/>
      <c r="C243" s="76"/>
      <c r="D243" s="73"/>
    </row>
    <row r="244" spans="1:4" ht="15.75" customHeight="1">
      <c r="A244" s="77"/>
      <c r="B244" s="73"/>
      <c r="C244" s="76"/>
      <c r="D244" s="73"/>
    </row>
    <row r="245" spans="1:4" ht="15.75" customHeight="1">
      <c r="A245" s="77"/>
      <c r="B245" s="73"/>
      <c r="C245" s="76"/>
      <c r="D245" s="73"/>
    </row>
    <row r="246" spans="1:4" ht="15.75" customHeight="1">
      <c r="A246" s="77"/>
      <c r="B246" s="73"/>
      <c r="C246" s="76"/>
      <c r="D246" s="73"/>
    </row>
    <row r="247" spans="1:4" ht="15.75" customHeight="1">
      <c r="A247" s="77"/>
      <c r="B247" s="73"/>
      <c r="C247" s="76"/>
      <c r="D247" s="73"/>
    </row>
    <row r="248" spans="1:4" ht="15.75" customHeight="1">
      <c r="A248" s="77"/>
      <c r="B248" s="73"/>
      <c r="C248" s="76"/>
      <c r="D248" s="73"/>
    </row>
    <row r="249" spans="1:4" ht="15.75" customHeight="1">
      <c r="A249" s="77"/>
      <c r="B249" s="73"/>
      <c r="C249" s="76"/>
      <c r="D249" s="73"/>
    </row>
    <row r="250" spans="1:4" ht="15.75" customHeight="1">
      <c r="A250" s="77"/>
      <c r="B250" s="73"/>
      <c r="C250" s="76"/>
      <c r="D250" s="73"/>
    </row>
    <row r="251" spans="1:4" ht="15.75" customHeight="1">
      <c r="A251" s="77"/>
      <c r="B251" s="73"/>
      <c r="C251" s="76"/>
      <c r="D251" s="73"/>
    </row>
    <row r="252" spans="1:4" ht="15.75" customHeight="1">
      <c r="A252" s="77"/>
      <c r="B252" s="73"/>
      <c r="C252" s="76"/>
      <c r="D252" s="73"/>
    </row>
    <row r="253" spans="1:4" ht="15.75" customHeight="1">
      <c r="A253" s="77"/>
      <c r="B253" s="73"/>
      <c r="C253" s="76"/>
      <c r="D253" s="73"/>
    </row>
    <row r="254" spans="1:4" ht="15.75" customHeight="1">
      <c r="A254" s="77"/>
      <c r="B254" s="73"/>
      <c r="C254" s="76"/>
      <c r="D254" s="73"/>
    </row>
    <row r="255" spans="1:4" ht="15.75" customHeight="1">
      <c r="A255" s="77"/>
      <c r="B255" s="73"/>
      <c r="C255" s="76"/>
      <c r="D255" s="73"/>
    </row>
    <row r="256" spans="1:4" ht="15.75" customHeight="1">
      <c r="A256" s="77"/>
      <c r="B256" s="73"/>
      <c r="C256" s="76"/>
      <c r="D256" s="73"/>
    </row>
    <row r="257" spans="1:4" ht="15.75" customHeight="1">
      <c r="A257" s="77"/>
      <c r="B257" s="73"/>
      <c r="C257" s="76"/>
      <c r="D257" s="73"/>
    </row>
    <row r="258" spans="1:4" ht="15.75" customHeight="1">
      <c r="A258" s="77"/>
      <c r="B258" s="73"/>
      <c r="C258" s="76"/>
      <c r="D258" s="73"/>
    </row>
    <row r="259" spans="1:4" ht="15.75" customHeight="1">
      <c r="A259" s="77"/>
      <c r="B259" s="73"/>
      <c r="C259" s="76"/>
      <c r="D259" s="73"/>
    </row>
    <row r="260" spans="1:4" ht="15.75" customHeight="1">
      <c r="A260" s="77"/>
      <c r="B260" s="73"/>
      <c r="C260" s="76"/>
      <c r="D260" s="73"/>
    </row>
    <row r="261" spans="1:4" ht="15.75" customHeight="1">
      <c r="A261" s="77"/>
      <c r="B261" s="73"/>
      <c r="C261" s="76"/>
      <c r="D261" s="73"/>
    </row>
    <row r="262" spans="1:4" ht="15.75" customHeight="1">
      <c r="A262" s="77"/>
      <c r="B262" s="73"/>
      <c r="C262" s="76"/>
      <c r="D262" s="73"/>
    </row>
    <row r="263" spans="1:4" ht="15.75" customHeight="1">
      <c r="A263" s="77"/>
      <c r="B263" s="73"/>
      <c r="C263" s="76"/>
      <c r="D263" s="73"/>
    </row>
    <row r="264" spans="1:4" ht="15.75" customHeight="1">
      <c r="A264" s="77"/>
      <c r="B264" s="73"/>
      <c r="C264" s="76"/>
      <c r="D264" s="73"/>
    </row>
    <row r="265" spans="1:4" ht="15.75" customHeight="1">
      <c r="A265" s="77"/>
      <c r="B265" s="73"/>
      <c r="C265" s="76"/>
      <c r="D265" s="73"/>
    </row>
    <row r="266" spans="1:4" ht="15.75" customHeight="1">
      <c r="A266" s="77"/>
      <c r="B266" s="73"/>
      <c r="C266" s="76"/>
      <c r="D266" s="73"/>
    </row>
    <row r="267" spans="1:4" ht="15.75" customHeight="1">
      <c r="A267" s="77"/>
      <c r="B267" s="73"/>
      <c r="C267" s="76"/>
      <c r="D267" s="73"/>
    </row>
    <row r="268" spans="1:4" ht="15.75" customHeight="1">
      <c r="A268" s="77"/>
      <c r="B268" s="73"/>
      <c r="C268" s="76"/>
      <c r="D268" s="73"/>
    </row>
    <row r="269" spans="1:4" ht="15.75" customHeight="1">
      <c r="A269" s="77"/>
      <c r="B269" s="73"/>
      <c r="C269" s="76"/>
      <c r="D269" s="73"/>
    </row>
    <row r="270" spans="1:4" ht="15.75" customHeight="1">
      <c r="A270" s="77"/>
      <c r="B270" s="73"/>
      <c r="C270" s="76"/>
      <c r="D270" s="73"/>
    </row>
    <row r="271" spans="1:4" ht="15.75" customHeight="1">
      <c r="A271" s="77"/>
      <c r="B271" s="73"/>
      <c r="C271" s="76"/>
      <c r="D271" s="73"/>
    </row>
    <row r="272" spans="1:4" ht="15.75" customHeight="1">
      <c r="A272" s="77"/>
      <c r="B272" s="73"/>
      <c r="C272" s="76"/>
      <c r="D272" s="73"/>
    </row>
    <row r="273" spans="1:4" ht="15.75" customHeight="1">
      <c r="A273" s="77"/>
      <c r="B273" s="73"/>
      <c r="C273" s="76"/>
      <c r="D273" s="73"/>
    </row>
    <row r="274" spans="1:4" ht="15.75" customHeight="1">
      <c r="A274" s="77"/>
      <c r="B274" s="73"/>
      <c r="C274" s="76"/>
      <c r="D274" s="73"/>
    </row>
    <row r="275" spans="1:4" ht="15.75" customHeight="1">
      <c r="A275" s="77"/>
      <c r="B275" s="73"/>
      <c r="C275" s="76"/>
      <c r="D275" s="73"/>
    </row>
    <row r="276" spans="1:4" ht="15.75" customHeight="1">
      <c r="A276" s="77"/>
      <c r="B276" s="73"/>
      <c r="C276" s="76"/>
      <c r="D276" s="73"/>
    </row>
    <row r="277" spans="1:4" ht="15.75" customHeight="1">
      <c r="A277" s="77"/>
      <c r="B277" s="73"/>
      <c r="C277" s="76"/>
      <c r="D277" s="73"/>
    </row>
    <row r="278" spans="1:4" ht="15.75" customHeight="1">
      <c r="A278" s="77"/>
      <c r="B278" s="73"/>
      <c r="C278" s="76"/>
      <c r="D278" s="73"/>
    </row>
    <row r="279" spans="1:4" ht="15.75" customHeight="1">
      <c r="A279" s="77"/>
      <c r="B279" s="73"/>
      <c r="C279" s="76"/>
      <c r="D279" s="73"/>
    </row>
    <row r="280" spans="1:4" ht="15.75" customHeight="1">
      <c r="A280" s="77"/>
      <c r="B280" s="73"/>
      <c r="C280" s="76"/>
      <c r="D280" s="73"/>
    </row>
    <row r="281" spans="1:4" ht="15.75" customHeight="1">
      <c r="A281" s="77"/>
      <c r="B281" s="73"/>
      <c r="C281" s="76"/>
      <c r="D281" s="73"/>
    </row>
    <row r="282" spans="1:4" ht="15.75" customHeight="1">
      <c r="A282" s="77"/>
      <c r="B282" s="73"/>
      <c r="C282" s="76"/>
      <c r="D282" s="73"/>
    </row>
    <row r="283" spans="1:4" ht="15.75" customHeight="1">
      <c r="A283" s="77"/>
      <c r="B283" s="73"/>
      <c r="C283" s="76"/>
      <c r="D283" s="73"/>
    </row>
    <row r="284" spans="1:4" ht="15.75" customHeight="1">
      <c r="A284" s="77"/>
      <c r="B284" s="73"/>
      <c r="C284" s="76"/>
      <c r="D284" s="73"/>
    </row>
    <row r="285" spans="1:4" ht="15.75" customHeight="1">
      <c r="A285" s="77"/>
      <c r="B285" s="73"/>
      <c r="C285" s="76"/>
      <c r="D285" s="73"/>
    </row>
    <row r="286" spans="1:4" ht="15.75" customHeight="1">
      <c r="A286" s="77"/>
      <c r="B286" s="73"/>
      <c r="C286" s="76"/>
      <c r="D286" s="73"/>
    </row>
    <row r="287" spans="1:4" ht="15.75" customHeight="1">
      <c r="A287" s="77"/>
      <c r="B287" s="73"/>
      <c r="C287" s="76"/>
      <c r="D287" s="73"/>
    </row>
    <row r="288" spans="1:4" ht="15.75" customHeight="1">
      <c r="A288" s="77"/>
      <c r="B288" s="73"/>
      <c r="C288" s="76"/>
      <c r="D288" s="73"/>
    </row>
    <row r="289" spans="1:4" ht="15.75" customHeight="1">
      <c r="A289" s="77"/>
      <c r="B289" s="73"/>
      <c r="C289" s="76"/>
      <c r="D289" s="73"/>
    </row>
    <row r="290" spans="1:4" ht="15.75" customHeight="1">
      <c r="A290" s="77"/>
      <c r="B290" s="73"/>
      <c r="C290" s="76"/>
      <c r="D290" s="73"/>
    </row>
    <row r="291" spans="1:4" ht="15.75" customHeight="1">
      <c r="A291" s="77"/>
      <c r="B291" s="73"/>
      <c r="C291" s="76"/>
      <c r="D291" s="73"/>
    </row>
    <row r="292" spans="1:4" ht="15.75" customHeight="1">
      <c r="A292" s="77"/>
      <c r="B292" s="73"/>
      <c r="C292" s="76"/>
      <c r="D292" s="73"/>
    </row>
    <row r="293" spans="1:4" ht="15.75" customHeight="1">
      <c r="A293" s="77"/>
      <c r="B293" s="73"/>
      <c r="C293" s="76"/>
      <c r="D293" s="73"/>
    </row>
    <row r="294" spans="1:4" ht="15.75" customHeight="1">
      <c r="A294" s="77"/>
      <c r="B294" s="73"/>
      <c r="C294" s="76"/>
      <c r="D294" s="73"/>
    </row>
    <row r="295" spans="1:4" ht="15.75" customHeight="1">
      <c r="A295" s="77"/>
      <c r="B295" s="73"/>
      <c r="C295" s="76"/>
      <c r="D295" s="73"/>
    </row>
    <row r="296" spans="1:4" ht="15.75" customHeight="1">
      <c r="A296" s="77"/>
      <c r="B296" s="73"/>
      <c r="C296" s="76"/>
      <c r="D296" s="73"/>
    </row>
    <row r="297" spans="1:4" ht="15.75" customHeight="1">
      <c r="A297" s="77"/>
      <c r="B297" s="73"/>
      <c r="C297" s="76"/>
      <c r="D297" s="73"/>
    </row>
    <row r="298" spans="1:4" ht="15.75" customHeight="1">
      <c r="A298" s="77"/>
      <c r="B298" s="73"/>
      <c r="C298" s="76"/>
      <c r="D298" s="73"/>
    </row>
    <row r="299" spans="1:4" ht="15.75" customHeight="1">
      <c r="A299" s="77"/>
      <c r="B299" s="73"/>
      <c r="C299" s="76"/>
      <c r="D299" s="73"/>
    </row>
    <row r="300" spans="1:4" ht="15.75" customHeight="1">
      <c r="A300" s="77"/>
      <c r="B300" s="73"/>
      <c r="C300" s="76"/>
      <c r="D300" s="73"/>
    </row>
    <row r="301" spans="1:4" ht="15.75" customHeight="1">
      <c r="A301" s="77"/>
      <c r="B301" s="73"/>
      <c r="C301" s="76"/>
      <c r="D301" s="73"/>
    </row>
    <row r="302" spans="1:4" ht="15.75" customHeight="1">
      <c r="A302" s="77"/>
      <c r="B302" s="73"/>
      <c r="C302" s="76"/>
      <c r="D302" s="73"/>
    </row>
    <row r="303" spans="1:4" ht="15.75" customHeight="1">
      <c r="A303" s="77"/>
      <c r="B303" s="73"/>
      <c r="C303" s="76"/>
      <c r="D303" s="73"/>
    </row>
    <row r="304" spans="1:4" ht="15.75" customHeight="1">
      <c r="A304" s="77"/>
      <c r="B304" s="73"/>
      <c r="C304" s="76"/>
      <c r="D304" s="73"/>
    </row>
    <row r="305" spans="1:4" ht="15.75" customHeight="1">
      <c r="A305" s="77"/>
      <c r="B305" s="73"/>
      <c r="C305" s="76"/>
      <c r="D305" s="73"/>
    </row>
    <row r="306" spans="1:4" ht="15.75" customHeight="1">
      <c r="A306" s="77"/>
      <c r="B306" s="73"/>
      <c r="C306" s="76"/>
      <c r="D306" s="73"/>
    </row>
    <row r="307" spans="1:4" ht="15.75" customHeight="1">
      <c r="A307" s="77"/>
      <c r="B307" s="73"/>
      <c r="C307" s="76"/>
      <c r="D307" s="73"/>
    </row>
    <row r="308" spans="1:4" ht="15.75" customHeight="1">
      <c r="A308" s="77"/>
      <c r="B308" s="73"/>
      <c r="C308" s="76"/>
      <c r="D308" s="73"/>
    </row>
    <row r="309" spans="1:4" ht="15.75" customHeight="1">
      <c r="A309" s="77"/>
      <c r="B309" s="73"/>
      <c r="C309" s="76"/>
      <c r="D309" s="73"/>
    </row>
    <row r="310" spans="1:4" ht="15.75" customHeight="1">
      <c r="A310" s="77"/>
      <c r="B310" s="73"/>
      <c r="C310" s="76"/>
      <c r="D310" s="73"/>
    </row>
    <row r="311" spans="1:4" ht="15.75" customHeight="1">
      <c r="A311" s="77"/>
      <c r="B311" s="73"/>
      <c r="C311" s="76"/>
      <c r="D311" s="73"/>
    </row>
    <row r="312" spans="1:4" ht="15.75" customHeight="1">
      <c r="A312" s="77"/>
      <c r="B312" s="73"/>
      <c r="C312" s="76"/>
      <c r="D312" s="73"/>
    </row>
    <row r="313" spans="1:4" ht="15.75" customHeight="1">
      <c r="A313" s="77"/>
      <c r="B313" s="73"/>
      <c r="C313" s="76"/>
      <c r="D313" s="73"/>
    </row>
    <row r="314" spans="1:4" ht="15.75" customHeight="1">
      <c r="A314" s="77"/>
      <c r="B314" s="73"/>
      <c r="C314" s="76"/>
      <c r="D314" s="73"/>
    </row>
    <row r="315" spans="1:4" ht="15.75" customHeight="1">
      <c r="A315" s="77"/>
      <c r="B315" s="73"/>
      <c r="C315" s="76"/>
      <c r="D315" s="73"/>
    </row>
    <row r="316" spans="1:4" ht="15.75" customHeight="1">
      <c r="A316" s="77"/>
      <c r="B316" s="73"/>
      <c r="C316" s="76"/>
      <c r="D316" s="73"/>
    </row>
    <row r="317" spans="1:4" ht="15.75" customHeight="1">
      <c r="A317" s="77"/>
      <c r="B317" s="73"/>
      <c r="C317" s="76"/>
      <c r="D317" s="73"/>
    </row>
    <row r="318" spans="1:4" ht="15.75" customHeight="1">
      <c r="A318" s="77"/>
      <c r="B318" s="73"/>
      <c r="C318" s="76"/>
      <c r="D318" s="73"/>
    </row>
    <row r="319" spans="1:4" ht="15.75" customHeight="1">
      <c r="A319" s="77"/>
      <c r="B319" s="73"/>
      <c r="C319" s="76"/>
      <c r="D319" s="73"/>
    </row>
    <row r="320" spans="1:4" ht="15.75" customHeight="1">
      <c r="A320" s="77"/>
      <c r="B320" s="73"/>
      <c r="C320" s="76"/>
      <c r="D320" s="73"/>
    </row>
    <row r="321" spans="1:4" ht="15.75" customHeight="1">
      <c r="A321" s="77"/>
      <c r="B321" s="73"/>
      <c r="C321" s="76"/>
      <c r="D321" s="73"/>
    </row>
    <row r="322" spans="1:4" ht="15.75" customHeight="1">
      <c r="A322" s="77"/>
      <c r="B322" s="73"/>
      <c r="C322" s="76"/>
      <c r="D322" s="73"/>
    </row>
    <row r="323" spans="1:4" ht="15.75" customHeight="1">
      <c r="A323" s="77"/>
      <c r="B323" s="73"/>
      <c r="C323" s="76"/>
      <c r="D323" s="73"/>
    </row>
    <row r="324" spans="1:4" ht="15.75" customHeight="1">
      <c r="A324" s="77"/>
      <c r="B324" s="73"/>
      <c r="C324" s="76"/>
      <c r="D324" s="73"/>
    </row>
    <row r="325" spans="1:4" ht="15.75" customHeight="1">
      <c r="A325" s="77"/>
      <c r="B325" s="73"/>
      <c r="C325" s="76"/>
      <c r="D325" s="73"/>
    </row>
    <row r="326" spans="1:4" ht="15.75" customHeight="1">
      <c r="A326" s="77"/>
      <c r="B326" s="73"/>
      <c r="C326" s="76"/>
      <c r="D326" s="73"/>
    </row>
    <row r="327" spans="1:4" ht="15.75" customHeight="1">
      <c r="A327" s="77"/>
      <c r="B327" s="73"/>
      <c r="C327" s="76"/>
      <c r="D327" s="73"/>
    </row>
    <row r="328" spans="1:4" ht="15.75" customHeight="1">
      <c r="A328" s="77"/>
      <c r="B328" s="73"/>
      <c r="C328" s="76"/>
      <c r="D328" s="73"/>
    </row>
    <row r="329" spans="1:4" ht="15.75" customHeight="1">
      <c r="A329" s="77"/>
      <c r="B329" s="73"/>
      <c r="C329" s="76"/>
      <c r="D329" s="73"/>
    </row>
    <row r="330" spans="1:4" ht="15.75" customHeight="1">
      <c r="A330" s="77"/>
      <c r="B330" s="73"/>
      <c r="C330" s="76"/>
      <c r="D330" s="73"/>
    </row>
    <row r="331" spans="1:4" ht="15.75" customHeight="1">
      <c r="A331" s="77"/>
      <c r="B331" s="73"/>
      <c r="C331" s="76"/>
      <c r="D331" s="73"/>
    </row>
    <row r="332" spans="1:4" ht="15.75" customHeight="1">
      <c r="A332" s="77"/>
      <c r="B332" s="73"/>
      <c r="C332" s="76"/>
      <c r="D332" s="73"/>
    </row>
    <row r="333" spans="1:4" ht="15.75" customHeight="1">
      <c r="A333" s="77"/>
      <c r="B333" s="73"/>
      <c r="C333" s="76"/>
      <c r="D333" s="73"/>
    </row>
    <row r="334" spans="1:4" ht="15.75" customHeight="1">
      <c r="A334" s="77"/>
      <c r="B334" s="73"/>
      <c r="C334" s="76"/>
      <c r="D334" s="73"/>
    </row>
    <row r="335" spans="1:4" ht="15.75" customHeight="1">
      <c r="A335" s="77"/>
      <c r="B335" s="73"/>
      <c r="C335" s="76"/>
      <c r="D335" s="73"/>
    </row>
    <row r="336" spans="1:4" ht="15.75" customHeight="1">
      <c r="A336" s="77"/>
      <c r="B336" s="73"/>
      <c r="C336" s="76"/>
      <c r="D336" s="73"/>
    </row>
    <row r="337" spans="1:4" ht="15.75" customHeight="1">
      <c r="A337" s="77"/>
      <c r="B337" s="73"/>
      <c r="C337" s="76"/>
      <c r="D337" s="73"/>
    </row>
    <row r="338" spans="1:4" ht="15.75" customHeight="1">
      <c r="A338" s="77"/>
      <c r="B338" s="73"/>
      <c r="C338" s="76"/>
      <c r="D338" s="73"/>
    </row>
    <row r="339" spans="1:4" ht="15.75" customHeight="1">
      <c r="A339" s="77"/>
      <c r="B339" s="73"/>
      <c r="C339" s="76"/>
      <c r="D339" s="73"/>
    </row>
    <row r="340" spans="1:4" ht="15.75" customHeight="1">
      <c r="A340" s="77"/>
      <c r="B340" s="73"/>
      <c r="C340" s="76"/>
      <c r="D340" s="73"/>
    </row>
    <row r="341" spans="1:4" ht="15.75" customHeight="1">
      <c r="A341" s="77"/>
      <c r="B341" s="73"/>
      <c r="C341" s="76"/>
      <c r="D341" s="73"/>
    </row>
    <row r="342" spans="1:4" ht="15.75" customHeight="1">
      <c r="A342" s="77"/>
      <c r="B342" s="73"/>
      <c r="C342" s="76"/>
      <c r="D342" s="73"/>
    </row>
    <row r="343" spans="1:4" ht="15.75" customHeight="1">
      <c r="A343" s="77"/>
      <c r="B343" s="73"/>
      <c r="C343" s="76"/>
      <c r="D343" s="73"/>
    </row>
    <row r="344" spans="1:4" ht="15.75" customHeight="1">
      <c r="A344" s="77"/>
      <c r="B344" s="73"/>
      <c r="C344" s="76"/>
      <c r="D344" s="73"/>
    </row>
    <row r="345" spans="1:4" ht="15.75" customHeight="1">
      <c r="A345" s="77"/>
      <c r="B345" s="73"/>
      <c r="C345" s="76"/>
      <c r="D345" s="73"/>
    </row>
    <row r="346" spans="1:4" ht="15.75" customHeight="1">
      <c r="A346" s="77"/>
      <c r="B346" s="73"/>
      <c r="C346" s="76"/>
      <c r="D346" s="73"/>
    </row>
    <row r="347" spans="1:4" ht="15.75" customHeight="1">
      <c r="A347" s="77"/>
      <c r="B347" s="73"/>
      <c r="C347" s="76"/>
      <c r="D347" s="73"/>
    </row>
    <row r="348" spans="1:4" ht="15.75" customHeight="1">
      <c r="A348" s="77"/>
      <c r="B348" s="73"/>
      <c r="C348" s="76"/>
      <c r="D348" s="73"/>
    </row>
    <row r="349" spans="1:4" ht="15.75" customHeight="1">
      <c r="A349" s="77"/>
      <c r="B349" s="73"/>
      <c r="C349" s="76"/>
      <c r="D349" s="73"/>
    </row>
    <row r="350" spans="1:4" ht="15.75" customHeight="1">
      <c r="A350" s="77"/>
      <c r="B350" s="73"/>
      <c r="C350" s="76"/>
      <c r="D350" s="73"/>
    </row>
    <row r="351" spans="1:4" ht="15.75" customHeight="1">
      <c r="A351" s="77"/>
      <c r="B351" s="73"/>
      <c r="C351" s="76"/>
      <c r="D351" s="73"/>
    </row>
    <row r="352" spans="1:4" ht="15.75" customHeight="1">
      <c r="A352" s="77"/>
      <c r="B352" s="73"/>
      <c r="C352" s="76"/>
      <c r="D352" s="73"/>
    </row>
    <row r="353" spans="1:4" ht="15.75" customHeight="1">
      <c r="A353" s="77"/>
      <c r="B353" s="73"/>
      <c r="C353" s="76"/>
      <c r="D353" s="73"/>
    </row>
    <row r="354" spans="1:4" ht="15.75" customHeight="1">
      <c r="A354" s="77"/>
      <c r="B354" s="73"/>
      <c r="C354" s="76"/>
      <c r="D354" s="73"/>
    </row>
    <row r="355" spans="1:4" ht="15.75" customHeight="1">
      <c r="A355" s="77"/>
      <c r="B355" s="73"/>
      <c r="C355" s="76"/>
      <c r="D355" s="73"/>
    </row>
    <row r="356" spans="1:4" ht="15.75" customHeight="1">
      <c r="A356" s="77"/>
      <c r="B356" s="73"/>
      <c r="C356" s="76"/>
      <c r="D356" s="73"/>
    </row>
    <row r="357" spans="1:4" ht="15.75" customHeight="1">
      <c r="A357" s="77"/>
      <c r="B357" s="73"/>
      <c r="C357" s="76"/>
      <c r="D357" s="73"/>
    </row>
    <row r="358" spans="1:4" ht="15.75" customHeight="1">
      <c r="A358" s="77"/>
      <c r="B358" s="73"/>
      <c r="C358" s="76"/>
      <c r="D358" s="73"/>
    </row>
    <row r="359" spans="1:4" ht="15.75" customHeight="1">
      <c r="A359" s="77"/>
      <c r="B359" s="73"/>
      <c r="C359" s="76"/>
      <c r="D359" s="73"/>
    </row>
    <row r="360" spans="1:4" ht="15.75" customHeight="1">
      <c r="A360" s="77"/>
      <c r="B360" s="73"/>
      <c r="C360" s="76"/>
      <c r="D360" s="73"/>
    </row>
    <row r="361" spans="1:4" ht="15.75" customHeight="1">
      <c r="A361" s="77"/>
      <c r="B361" s="73"/>
      <c r="C361" s="76"/>
      <c r="D361" s="73"/>
    </row>
    <row r="362" spans="1:4" ht="15.75" customHeight="1">
      <c r="A362" s="77"/>
      <c r="B362" s="73"/>
      <c r="C362" s="76"/>
      <c r="D362" s="73"/>
    </row>
    <row r="363" spans="1:4" ht="15.75" customHeight="1">
      <c r="A363" s="77"/>
      <c r="B363" s="73"/>
      <c r="C363" s="76"/>
      <c r="D363" s="73"/>
    </row>
    <row r="364" spans="1:4" ht="15.75" customHeight="1">
      <c r="A364" s="77"/>
      <c r="B364" s="73"/>
      <c r="C364" s="76"/>
      <c r="D364" s="73"/>
    </row>
    <row r="365" spans="1:4" ht="15.75" customHeight="1">
      <c r="A365" s="77"/>
      <c r="B365" s="73"/>
      <c r="C365" s="76"/>
      <c r="D365" s="73"/>
    </row>
    <row r="366" spans="1:4" ht="15.75" customHeight="1">
      <c r="A366" s="77"/>
      <c r="B366" s="73"/>
      <c r="C366" s="76"/>
      <c r="D366" s="73"/>
    </row>
    <row r="367" spans="1:4" ht="15.75" customHeight="1">
      <c r="A367" s="77"/>
      <c r="B367" s="73"/>
      <c r="C367" s="76"/>
      <c r="D367" s="73"/>
    </row>
    <row r="368" spans="1:4" ht="15.75" customHeight="1">
      <c r="A368" s="77"/>
      <c r="B368" s="73"/>
      <c r="C368" s="76"/>
      <c r="D368" s="73"/>
    </row>
    <row r="369" spans="1:4" ht="15.75" customHeight="1">
      <c r="A369" s="77"/>
      <c r="B369" s="73"/>
      <c r="C369" s="76"/>
      <c r="D369" s="73"/>
    </row>
    <row r="370" spans="1:4" ht="15.75" customHeight="1">
      <c r="A370" s="77"/>
      <c r="B370" s="73"/>
      <c r="C370" s="76"/>
      <c r="D370" s="73"/>
    </row>
    <row r="371" spans="1:4" ht="15.75" customHeight="1">
      <c r="A371" s="77"/>
      <c r="B371" s="73"/>
      <c r="C371" s="76"/>
      <c r="D371" s="73"/>
    </row>
    <row r="372" spans="1:4" ht="15.75" customHeight="1">
      <c r="A372" s="77"/>
      <c r="B372" s="73"/>
      <c r="C372" s="76"/>
      <c r="D372" s="73"/>
    </row>
    <row r="373" spans="1:4" ht="15.75" customHeight="1">
      <c r="A373" s="77"/>
      <c r="B373" s="73"/>
      <c r="C373" s="76"/>
      <c r="D373" s="73"/>
    </row>
    <row r="374" spans="1:4" ht="15.75" customHeight="1">
      <c r="A374" s="77"/>
      <c r="B374" s="73"/>
      <c r="C374" s="76"/>
      <c r="D374" s="73"/>
    </row>
    <row r="375" spans="1:4" ht="15.75" customHeight="1">
      <c r="A375" s="77"/>
      <c r="B375" s="73"/>
      <c r="C375" s="76"/>
      <c r="D375" s="73"/>
    </row>
    <row r="376" spans="1:4" ht="15.75" customHeight="1">
      <c r="A376" s="77"/>
      <c r="B376" s="73"/>
      <c r="C376" s="76"/>
      <c r="D376" s="73"/>
    </row>
    <row r="377" spans="1:4" ht="15.75" customHeight="1">
      <c r="A377" s="77"/>
      <c r="B377" s="73"/>
      <c r="C377" s="76"/>
      <c r="D377" s="73"/>
    </row>
    <row r="378" spans="1:4" ht="15.75" customHeight="1">
      <c r="A378" s="77"/>
      <c r="B378" s="73"/>
      <c r="C378" s="76"/>
      <c r="D378" s="73"/>
    </row>
    <row r="379" spans="1:4" ht="15.75" customHeight="1">
      <c r="A379" s="77"/>
      <c r="B379" s="73"/>
      <c r="C379" s="76"/>
      <c r="D379" s="73"/>
    </row>
    <row r="380" spans="1:4" ht="15.75" customHeight="1">
      <c r="A380" s="77"/>
      <c r="B380" s="73"/>
      <c r="C380" s="76"/>
      <c r="D380" s="73"/>
    </row>
    <row r="381" spans="1:4" ht="15.75" customHeight="1">
      <c r="A381" s="77"/>
      <c r="B381" s="73"/>
      <c r="C381" s="76"/>
      <c r="D381" s="73"/>
    </row>
    <row r="382" spans="1:4" ht="15.75" customHeight="1">
      <c r="A382" s="77"/>
      <c r="B382" s="73"/>
      <c r="C382" s="76"/>
      <c r="D382" s="73"/>
    </row>
    <row r="383" spans="1:4" ht="15.75" customHeight="1">
      <c r="A383" s="77"/>
      <c r="B383" s="73"/>
      <c r="C383" s="76"/>
      <c r="D383" s="73"/>
    </row>
    <row r="384" spans="1:4" ht="15.75" customHeight="1">
      <c r="A384" s="77"/>
      <c r="B384" s="73"/>
      <c r="C384" s="76"/>
      <c r="D384" s="73"/>
    </row>
    <row r="385" spans="1:4" ht="15.75" customHeight="1">
      <c r="A385" s="77"/>
      <c r="B385" s="73"/>
      <c r="C385" s="76"/>
      <c r="D385" s="73"/>
    </row>
    <row r="386" spans="1:4" ht="15.75" customHeight="1">
      <c r="A386" s="77"/>
      <c r="B386" s="73"/>
      <c r="C386" s="76"/>
      <c r="D386" s="73"/>
    </row>
    <row r="387" spans="1:4" ht="15.75" customHeight="1">
      <c r="A387" s="77"/>
      <c r="B387" s="73"/>
      <c r="C387" s="76"/>
      <c r="D387" s="73"/>
    </row>
    <row r="388" spans="1:4" ht="15.75" customHeight="1">
      <c r="A388" s="77"/>
      <c r="B388" s="73"/>
      <c r="C388" s="76"/>
      <c r="D388" s="73"/>
    </row>
    <row r="389" spans="1:4" ht="15.75" customHeight="1">
      <c r="A389" s="77"/>
      <c r="B389" s="73"/>
      <c r="C389" s="76"/>
      <c r="D389" s="73"/>
    </row>
    <row r="390" spans="1:4" ht="15.75" customHeight="1">
      <c r="A390" s="77"/>
      <c r="B390" s="73"/>
      <c r="C390" s="76"/>
      <c r="D390" s="73"/>
    </row>
    <row r="391" spans="1:4" ht="15.75" customHeight="1">
      <c r="A391" s="77"/>
      <c r="B391" s="73"/>
      <c r="C391" s="76"/>
      <c r="D391" s="73"/>
    </row>
    <row r="392" spans="1:4" ht="15.75" customHeight="1">
      <c r="A392" s="77"/>
      <c r="B392" s="73"/>
      <c r="C392" s="76"/>
      <c r="D392" s="73"/>
    </row>
    <row r="393" spans="1:4" ht="15.75" customHeight="1">
      <c r="A393" s="77"/>
      <c r="B393" s="73"/>
      <c r="C393" s="76"/>
      <c r="D393" s="73"/>
    </row>
    <row r="394" spans="1:4" ht="15.75" customHeight="1">
      <c r="A394" s="77"/>
      <c r="B394" s="73"/>
      <c r="C394" s="76"/>
      <c r="D394" s="73"/>
    </row>
    <row r="395" spans="1:4" ht="15.75" customHeight="1">
      <c r="A395" s="77"/>
      <c r="B395" s="73"/>
      <c r="C395" s="76"/>
      <c r="D395" s="73"/>
    </row>
    <row r="396" spans="1:4" ht="15.75" customHeight="1">
      <c r="A396" s="77"/>
      <c r="B396" s="73"/>
      <c r="C396" s="76"/>
      <c r="D396" s="73"/>
    </row>
    <row r="397" spans="1:4" ht="15.75" customHeight="1">
      <c r="A397" s="77"/>
      <c r="B397" s="73"/>
      <c r="C397" s="76"/>
      <c r="D397" s="73"/>
    </row>
    <row r="398" spans="1:4" ht="15.75" customHeight="1">
      <c r="A398" s="77"/>
      <c r="B398" s="73"/>
      <c r="C398" s="76"/>
      <c r="D398" s="73"/>
    </row>
    <row r="399" spans="1:4" ht="15.75" customHeight="1">
      <c r="A399" s="77"/>
      <c r="B399" s="73"/>
      <c r="C399" s="76"/>
      <c r="D399" s="73"/>
    </row>
    <row r="400" spans="1:4" ht="15.75" customHeight="1">
      <c r="A400" s="77"/>
      <c r="B400" s="73"/>
      <c r="C400" s="76"/>
      <c r="D400" s="73"/>
    </row>
    <row r="401" spans="1:4" ht="15.75" customHeight="1">
      <c r="A401" s="77"/>
      <c r="B401" s="73"/>
      <c r="C401" s="76"/>
      <c r="D401" s="73"/>
    </row>
    <row r="402" spans="1:4" ht="15.75" customHeight="1">
      <c r="A402" s="77"/>
      <c r="B402" s="73"/>
      <c r="C402" s="76"/>
      <c r="D402" s="73"/>
    </row>
    <row r="403" spans="1:4" ht="15.75" customHeight="1">
      <c r="A403" s="77"/>
      <c r="B403" s="73"/>
      <c r="C403" s="76"/>
      <c r="D403" s="73"/>
    </row>
    <row r="404" spans="1:4" ht="15.75" customHeight="1">
      <c r="A404" s="77"/>
      <c r="B404" s="73"/>
      <c r="C404" s="76"/>
      <c r="D404" s="73"/>
    </row>
    <row r="405" spans="1:4" ht="15.75" customHeight="1">
      <c r="A405" s="77"/>
      <c r="B405" s="73"/>
      <c r="C405" s="76"/>
      <c r="D405" s="73"/>
    </row>
    <row r="406" spans="1:4" ht="15.75" customHeight="1">
      <c r="A406" s="77"/>
      <c r="B406" s="73"/>
      <c r="C406" s="76"/>
      <c r="D406" s="73"/>
    </row>
    <row r="407" spans="1:4" ht="15.75" customHeight="1">
      <c r="A407" s="77"/>
      <c r="B407" s="73"/>
      <c r="C407" s="76"/>
      <c r="D407" s="73"/>
    </row>
    <row r="408" spans="1:4" ht="15.75" customHeight="1">
      <c r="A408" s="77"/>
      <c r="B408" s="73"/>
      <c r="C408" s="76"/>
      <c r="D408" s="73"/>
    </row>
    <row r="409" spans="1:4" ht="15.75" customHeight="1">
      <c r="A409" s="77"/>
      <c r="B409" s="73"/>
      <c r="C409" s="76"/>
      <c r="D409" s="73"/>
    </row>
    <row r="410" spans="1:4" ht="15.75" customHeight="1">
      <c r="A410" s="77"/>
      <c r="B410" s="73"/>
      <c r="C410" s="76"/>
      <c r="D410" s="73"/>
    </row>
    <row r="411" spans="1:4" ht="15.75" customHeight="1">
      <c r="A411" s="77"/>
      <c r="B411" s="73"/>
      <c r="C411" s="76"/>
      <c r="D411" s="73"/>
    </row>
    <row r="412" spans="1:4" ht="15.75" customHeight="1">
      <c r="A412" s="77"/>
      <c r="B412" s="73"/>
      <c r="C412" s="76"/>
      <c r="D412" s="73"/>
    </row>
    <row r="413" spans="1:4" ht="15.75" customHeight="1">
      <c r="A413" s="77"/>
      <c r="B413" s="73"/>
      <c r="C413" s="76"/>
      <c r="D413" s="73"/>
    </row>
    <row r="414" spans="1:4" ht="15.75" customHeight="1">
      <c r="A414" s="77"/>
      <c r="B414" s="73"/>
      <c r="C414" s="76"/>
      <c r="D414" s="73"/>
    </row>
    <row r="415" spans="1:4" ht="15.75" customHeight="1">
      <c r="A415" s="77"/>
      <c r="B415" s="73"/>
      <c r="C415" s="76"/>
      <c r="D415" s="73"/>
    </row>
    <row r="416" spans="1:4" ht="15.75" customHeight="1">
      <c r="A416" s="77"/>
      <c r="B416" s="73"/>
      <c r="C416" s="76"/>
      <c r="D416" s="73"/>
    </row>
    <row r="417" spans="1:4" ht="15.75" customHeight="1">
      <c r="A417" s="77"/>
      <c r="B417" s="73"/>
      <c r="C417" s="76"/>
      <c r="D417" s="73"/>
    </row>
    <row r="418" spans="1:4" ht="15.75" customHeight="1">
      <c r="A418" s="77"/>
      <c r="B418" s="73"/>
      <c r="C418" s="76"/>
      <c r="D418" s="73"/>
    </row>
    <row r="419" spans="1:4" ht="15.75" customHeight="1">
      <c r="A419" s="77"/>
      <c r="B419" s="73"/>
      <c r="C419" s="76"/>
      <c r="D419" s="73"/>
    </row>
    <row r="420" spans="1:4" ht="15.75" customHeight="1">
      <c r="A420" s="77"/>
      <c r="B420" s="73"/>
      <c r="C420" s="76"/>
      <c r="D420" s="73"/>
    </row>
    <row r="421" spans="1:4" ht="15.75" customHeight="1">
      <c r="A421" s="77"/>
      <c r="B421" s="73"/>
      <c r="C421" s="76"/>
      <c r="D421" s="73"/>
    </row>
    <row r="422" spans="1:4" ht="15.75" customHeight="1">
      <c r="A422" s="77"/>
      <c r="B422" s="73"/>
      <c r="C422" s="76"/>
      <c r="D422" s="73"/>
    </row>
    <row r="423" spans="1:4" ht="15.75" customHeight="1">
      <c r="A423" s="77"/>
      <c r="B423" s="73"/>
      <c r="C423" s="76"/>
      <c r="D423" s="73"/>
    </row>
    <row r="424" spans="1:4" ht="15.75" customHeight="1">
      <c r="A424" s="77"/>
      <c r="B424" s="73"/>
      <c r="C424" s="76"/>
      <c r="D424" s="73"/>
    </row>
    <row r="425" spans="1:4" ht="15.75" customHeight="1">
      <c r="A425" s="77"/>
      <c r="B425" s="73"/>
      <c r="C425" s="76"/>
      <c r="D425" s="73"/>
    </row>
    <row r="426" spans="1:4" ht="15.75" customHeight="1">
      <c r="A426" s="77"/>
      <c r="B426" s="73"/>
      <c r="C426" s="76"/>
      <c r="D426" s="73"/>
    </row>
    <row r="427" spans="1:4" ht="15.75" customHeight="1">
      <c r="A427" s="77"/>
      <c r="B427" s="73"/>
      <c r="C427" s="76"/>
      <c r="D427" s="73"/>
    </row>
    <row r="428" spans="1:4" ht="15.75" customHeight="1">
      <c r="A428" s="77"/>
      <c r="B428" s="73"/>
      <c r="C428" s="76"/>
      <c r="D428" s="73"/>
    </row>
    <row r="429" spans="1:4" ht="15.75" customHeight="1">
      <c r="A429" s="77"/>
      <c r="B429" s="73"/>
      <c r="C429" s="76"/>
      <c r="D429" s="73"/>
    </row>
    <row r="430" spans="1:4" ht="15.75" customHeight="1">
      <c r="A430" s="77"/>
      <c r="B430" s="73"/>
      <c r="C430" s="76"/>
      <c r="D430" s="73"/>
    </row>
    <row r="431" spans="1:4" ht="15.75" customHeight="1">
      <c r="A431" s="77"/>
      <c r="B431" s="73"/>
      <c r="C431" s="76"/>
      <c r="D431" s="73"/>
    </row>
    <row r="432" spans="1:4" ht="15.75" customHeight="1">
      <c r="A432" s="77"/>
      <c r="B432" s="73"/>
      <c r="C432" s="76"/>
      <c r="D432" s="73"/>
    </row>
    <row r="433" spans="1:4" ht="15.75" customHeight="1">
      <c r="A433" s="77"/>
      <c r="B433" s="73"/>
      <c r="C433" s="76"/>
      <c r="D433" s="73"/>
    </row>
    <row r="434" spans="1:4" ht="15.75" customHeight="1">
      <c r="A434" s="77"/>
      <c r="B434" s="73"/>
      <c r="C434" s="76"/>
      <c r="D434" s="73"/>
    </row>
    <row r="435" spans="1:4" ht="15.75" customHeight="1">
      <c r="A435" s="77"/>
      <c r="B435" s="73"/>
      <c r="C435" s="76"/>
      <c r="D435" s="73"/>
    </row>
    <row r="436" spans="1:4" ht="15.75" customHeight="1">
      <c r="A436" s="77"/>
      <c r="B436" s="73"/>
      <c r="C436" s="76"/>
      <c r="D436" s="73"/>
    </row>
    <row r="437" spans="1:4" ht="15.75" customHeight="1">
      <c r="A437" s="77"/>
      <c r="B437" s="73"/>
      <c r="C437" s="76"/>
      <c r="D437" s="73"/>
    </row>
    <row r="438" spans="1:4" ht="15.75" customHeight="1">
      <c r="A438" s="77"/>
      <c r="B438" s="73"/>
      <c r="C438" s="76"/>
      <c r="D438" s="73"/>
    </row>
    <row r="439" spans="1:4" ht="15.75" customHeight="1">
      <c r="A439" s="77"/>
      <c r="B439" s="73"/>
      <c r="C439" s="76"/>
      <c r="D439" s="73"/>
    </row>
    <row r="440" spans="1:4" ht="15.75" customHeight="1">
      <c r="A440" s="77"/>
      <c r="B440" s="73"/>
      <c r="C440" s="76"/>
      <c r="D440" s="73"/>
    </row>
    <row r="441" spans="1:4" ht="15.75" customHeight="1">
      <c r="A441" s="77"/>
      <c r="B441" s="73"/>
      <c r="C441" s="76"/>
      <c r="D441" s="73"/>
    </row>
    <row r="442" spans="1:4" ht="15.75" customHeight="1">
      <c r="A442" s="77"/>
      <c r="B442" s="73"/>
      <c r="C442" s="76"/>
      <c r="D442" s="73"/>
    </row>
    <row r="443" spans="1:4" ht="15.75" customHeight="1">
      <c r="A443" s="77"/>
      <c r="B443" s="73"/>
      <c r="C443" s="76"/>
      <c r="D443" s="73"/>
    </row>
    <row r="444" spans="1:4" ht="15.75" customHeight="1">
      <c r="A444" s="77"/>
      <c r="B444" s="73"/>
      <c r="C444" s="76"/>
      <c r="D444" s="73"/>
    </row>
    <row r="445" spans="1:4" ht="15.75" customHeight="1">
      <c r="A445" s="77"/>
      <c r="B445" s="73"/>
      <c r="C445" s="76"/>
      <c r="D445" s="73"/>
    </row>
    <row r="446" spans="1:4" ht="15.75" customHeight="1">
      <c r="A446" s="77"/>
      <c r="B446" s="73"/>
      <c r="C446" s="76"/>
      <c r="D446" s="73"/>
    </row>
    <row r="447" spans="1:4" ht="15.75" customHeight="1">
      <c r="A447" s="77"/>
      <c r="B447" s="73"/>
      <c r="C447" s="76"/>
      <c r="D447" s="73"/>
    </row>
    <row r="448" spans="1:4" ht="15.75" customHeight="1">
      <c r="A448" s="77"/>
      <c r="B448" s="73"/>
      <c r="C448" s="76"/>
      <c r="D448" s="73"/>
    </row>
    <row r="449" spans="1:4" ht="15.75" customHeight="1">
      <c r="A449" s="77"/>
      <c r="B449" s="73"/>
      <c r="C449" s="76"/>
      <c r="D449" s="73"/>
    </row>
    <row r="450" spans="1:4" ht="15.75" customHeight="1">
      <c r="A450" s="77"/>
      <c r="B450" s="73"/>
      <c r="C450" s="76"/>
      <c r="D450" s="73"/>
    </row>
    <row r="451" spans="1:4" ht="15.75" customHeight="1">
      <c r="A451" s="77"/>
      <c r="B451" s="73"/>
      <c r="C451" s="76"/>
      <c r="D451" s="73"/>
    </row>
    <row r="452" spans="1:4" ht="15.75" customHeight="1">
      <c r="A452" s="77"/>
      <c r="B452" s="73"/>
      <c r="C452" s="76"/>
      <c r="D452" s="73"/>
    </row>
    <row r="453" spans="1:4" ht="15.75" customHeight="1">
      <c r="A453" s="77"/>
      <c r="B453" s="73"/>
      <c r="C453" s="76"/>
      <c r="D453" s="73"/>
    </row>
    <row r="454" spans="1:4" ht="15.75" customHeight="1">
      <c r="A454" s="77"/>
      <c r="B454" s="73"/>
      <c r="C454" s="76"/>
      <c r="D454" s="73"/>
    </row>
    <row r="455" spans="1:4" ht="15.75" customHeight="1">
      <c r="A455" s="77"/>
      <c r="B455" s="73"/>
      <c r="C455" s="76"/>
      <c r="D455" s="73"/>
    </row>
    <row r="456" spans="1:4" ht="15.75" customHeight="1">
      <c r="A456" s="77"/>
      <c r="B456" s="73"/>
      <c r="C456" s="76"/>
      <c r="D456" s="73"/>
    </row>
    <row r="457" spans="1:4" ht="15.75" customHeight="1">
      <c r="A457" s="77"/>
      <c r="B457" s="73"/>
      <c r="C457" s="76"/>
      <c r="D457" s="73"/>
    </row>
    <row r="458" spans="1:4" ht="15.75" customHeight="1">
      <c r="A458" s="77"/>
      <c r="B458" s="73"/>
      <c r="C458" s="76"/>
      <c r="D458" s="73"/>
    </row>
    <row r="459" spans="1:4" ht="15.75" customHeight="1">
      <c r="A459" s="77"/>
      <c r="B459" s="73"/>
      <c r="C459" s="76"/>
      <c r="D459" s="73"/>
    </row>
    <row r="460" spans="1:4" ht="15.75" customHeight="1">
      <c r="A460" s="77"/>
      <c r="B460" s="73"/>
      <c r="C460" s="76"/>
      <c r="D460" s="73"/>
    </row>
    <row r="461" spans="1:4" ht="15.75" customHeight="1">
      <c r="A461" s="77"/>
      <c r="B461" s="73"/>
      <c r="C461" s="76"/>
      <c r="D461" s="73"/>
    </row>
    <row r="462" spans="1:4" ht="15.75" customHeight="1">
      <c r="A462" s="77"/>
      <c r="B462" s="73"/>
      <c r="C462" s="76"/>
      <c r="D462" s="73"/>
    </row>
    <row r="463" spans="1:4" ht="15.75" customHeight="1">
      <c r="A463" s="77"/>
      <c r="B463" s="73"/>
      <c r="C463" s="76"/>
      <c r="D463" s="73"/>
    </row>
    <row r="464" spans="1:4" ht="15.75" customHeight="1">
      <c r="A464" s="77"/>
      <c r="B464" s="73"/>
      <c r="C464" s="76"/>
      <c r="D464" s="73"/>
    </row>
    <row r="465" spans="1:4" ht="15.75" customHeight="1">
      <c r="A465" s="77"/>
      <c r="B465" s="73"/>
      <c r="C465" s="76"/>
      <c r="D465" s="73"/>
    </row>
    <row r="466" spans="1:4" ht="15.75" customHeight="1">
      <c r="A466" s="77"/>
      <c r="B466" s="73"/>
      <c r="C466" s="76"/>
      <c r="D466" s="73"/>
    </row>
    <row r="467" spans="1:4" ht="15.75" customHeight="1">
      <c r="A467" s="77"/>
      <c r="B467" s="73"/>
      <c r="C467" s="76"/>
      <c r="D467" s="73"/>
    </row>
    <row r="468" spans="1:4" ht="15.75" customHeight="1">
      <c r="A468" s="77"/>
      <c r="B468" s="73"/>
      <c r="C468" s="76"/>
      <c r="D468" s="73"/>
    </row>
    <row r="469" spans="1:4" ht="15.75" customHeight="1">
      <c r="A469" s="77"/>
      <c r="B469" s="73"/>
      <c r="C469" s="76"/>
      <c r="D469" s="73"/>
    </row>
    <row r="470" spans="1:4" ht="15.75" customHeight="1">
      <c r="A470" s="77"/>
      <c r="B470" s="73"/>
      <c r="C470" s="76"/>
      <c r="D470" s="73"/>
    </row>
    <row r="471" spans="1:4" ht="15.75" customHeight="1">
      <c r="A471" s="77"/>
      <c r="B471" s="73"/>
      <c r="C471" s="76"/>
      <c r="D471" s="73"/>
    </row>
    <row r="472" spans="1:4" ht="15.75" customHeight="1">
      <c r="A472" s="77"/>
      <c r="B472" s="73"/>
      <c r="C472" s="76"/>
      <c r="D472" s="73"/>
    </row>
    <row r="473" spans="1:4" ht="15.75" customHeight="1">
      <c r="A473" s="77"/>
      <c r="B473" s="73"/>
      <c r="C473" s="76"/>
      <c r="D473" s="73"/>
    </row>
    <row r="474" spans="1:4" ht="15.75" customHeight="1">
      <c r="A474" s="77"/>
      <c r="B474" s="73"/>
      <c r="C474" s="76"/>
      <c r="D474" s="73"/>
    </row>
    <row r="475" spans="1:4" ht="15.75" customHeight="1">
      <c r="A475" s="77"/>
      <c r="B475" s="73"/>
      <c r="C475" s="76"/>
      <c r="D475" s="73"/>
    </row>
    <row r="476" spans="1:4" ht="15.75" customHeight="1">
      <c r="A476" s="77"/>
      <c r="B476" s="73"/>
      <c r="C476" s="76"/>
      <c r="D476" s="73"/>
    </row>
    <row r="477" spans="1:4" ht="15.75" customHeight="1">
      <c r="A477" s="77"/>
      <c r="B477" s="73"/>
      <c r="C477" s="76"/>
      <c r="D477" s="73"/>
    </row>
    <row r="478" spans="1:4" ht="15.75" customHeight="1">
      <c r="A478" s="77"/>
      <c r="B478" s="73"/>
      <c r="C478" s="76"/>
      <c r="D478" s="73"/>
    </row>
    <row r="479" spans="1:4" ht="15.75" customHeight="1">
      <c r="A479" s="77"/>
      <c r="B479" s="73"/>
      <c r="C479" s="76"/>
      <c r="D479" s="73"/>
    </row>
    <row r="480" spans="1:4" ht="15.75" customHeight="1">
      <c r="A480" s="77"/>
      <c r="B480" s="73"/>
      <c r="C480" s="76"/>
      <c r="D480" s="73"/>
    </row>
    <row r="481" spans="1:4" ht="15.75" customHeight="1">
      <c r="A481" s="77"/>
      <c r="B481" s="73"/>
      <c r="C481" s="76"/>
      <c r="D481" s="73"/>
    </row>
    <row r="482" spans="1:4" ht="15.75" customHeight="1">
      <c r="A482" s="77"/>
      <c r="B482" s="73"/>
      <c r="C482" s="76"/>
      <c r="D482" s="73"/>
    </row>
    <row r="483" spans="1:4" ht="15.75" customHeight="1">
      <c r="A483" s="77"/>
      <c r="B483" s="73"/>
      <c r="C483" s="76"/>
      <c r="D483" s="73"/>
    </row>
    <row r="484" spans="1:4" ht="15.75" customHeight="1">
      <c r="A484" s="77"/>
      <c r="B484" s="73"/>
      <c r="C484" s="76"/>
      <c r="D484" s="73"/>
    </row>
    <row r="485" spans="1:4" ht="15.75" customHeight="1">
      <c r="A485" s="77"/>
      <c r="B485" s="73"/>
      <c r="C485" s="76"/>
      <c r="D485" s="73"/>
    </row>
    <row r="486" spans="1:4" ht="15.75" customHeight="1">
      <c r="A486" s="77"/>
      <c r="B486" s="73"/>
      <c r="C486" s="76"/>
      <c r="D486" s="73"/>
    </row>
    <row r="487" spans="1:4" ht="15.75" customHeight="1">
      <c r="A487" s="77"/>
      <c r="B487" s="73"/>
      <c r="C487" s="76"/>
      <c r="D487" s="73"/>
    </row>
    <row r="488" spans="1:4" ht="15.75" customHeight="1">
      <c r="A488" s="77"/>
      <c r="B488" s="73"/>
      <c r="C488" s="76"/>
      <c r="D488" s="73"/>
    </row>
    <row r="489" spans="1:4" ht="15.75" customHeight="1">
      <c r="A489" s="77"/>
      <c r="B489" s="73"/>
      <c r="C489" s="76"/>
      <c r="D489" s="73"/>
    </row>
    <row r="490" spans="1:4" ht="15.75" customHeight="1">
      <c r="A490" s="77"/>
      <c r="B490" s="73"/>
      <c r="C490" s="76"/>
      <c r="D490" s="73"/>
    </row>
    <row r="491" spans="1:4" ht="15.75" customHeight="1">
      <c r="A491" s="77"/>
      <c r="B491" s="73"/>
      <c r="C491" s="76"/>
      <c r="D491" s="73"/>
    </row>
    <row r="492" spans="1:4" ht="15.75" customHeight="1">
      <c r="A492" s="77"/>
      <c r="B492" s="73"/>
      <c r="C492" s="76"/>
      <c r="D492" s="73"/>
    </row>
    <row r="493" spans="1:4" ht="15.75" customHeight="1">
      <c r="A493" s="77"/>
      <c r="B493" s="73"/>
      <c r="C493" s="76"/>
      <c r="D493" s="73"/>
    </row>
    <row r="494" spans="1:4" ht="15.75" customHeight="1">
      <c r="A494" s="77"/>
      <c r="B494" s="73"/>
      <c r="C494" s="76"/>
      <c r="D494" s="73"/>
    </row>
    <row r="495" spans="1:4" ht="15.75" customHeight="1">
      <c r="A495" s="77"/>
      <c r="B495" s="73"/>
      <c r="C495" s="76"/>
      <c r="D495" s="73"/>
    </row>
    <row r="496" spans="1:4" ht="15.75" customHeight="1">
      <c r="A496" s="77"/>
      <c r="B496" s="73"/>
      <c r="C496" s="76"/>
      <c r="D496" s="73"/>
    </row>
    <row r="497" spans="1:4" ht="15.75" customHeight="1">
      <c r="A497" s="77"/>
      <c r="B497" s="73"/>
      <c r="C497" s="76"/>
      <c r="D497" s="73"/>
    </row>
    <row r="498" spans="1:4" ht="15.75" customHeight="1">
      <c r="A498" s="77"/>
      <c r="B498" s="73"/>
      <c r="C498" s="76"/>
      <c r="D498" s="73"/>
    </row>
    <row r="499" spans="1:4" ht="15.75" customHeight="1">
      <c r="A499" s="77"/>
      <c r="B499" s="73"/>
      <c r="C499" s="76"/>
      <c r="D499" s="73"/>
    </row>
    <row r="500" spans="1:4" ht="15.75" customHeight="1">
      <c r="A500" s="77"/>
      <c r="B500" s="73"/>
      <c r="C500" s="76"/>
      <c r="D500" s="73"/>
    </row>
    <row r="501" spans="1:4" ht="15.75" customHeight="1">
      <c r="A501" s="77"/>
      <c r="B501" s="73"/>
      <c r="C501" s="76"/>
      <c r="D501" s="73"/>
    </row>
    <row r="502" spans="1:4" ht="15.75" customHeight="1">
      <c r="A502" s="77"/>
      <c r="B502" s="73"/>
      <c r="C502" s="76"/>
      <c r="D502" s="73"/>
    </row>
    <row r="503" spans="1:4" ht="15.75" customHeight="1">
      <c r="A503" s="77"/>
      <c r="B503" s="73"/>
      <c r="C503" s="76"/>
      <c r="D503" s="73"/>
    </row>
    <row r="504" spans="1:4" ht="15.75" customHeight="1">
      <c r="A504" s="77"/>
      <c r="B504" s="73"/>
      <c r="C504" s="76"/>
      <c r="D504" s="73"/>
    </row>
    <row r="505" spans="1:4" ht="15.75" customHeight="1">
      <c r="A505" s="77"/>
      <c r="B505" s="73"/>
      <c r="C505" s="76"/>
      <c r="D505" s="73"/>
    </row>
    <row r="506" spans="1:4" ht="15.75" customHeight="1">
      <c r="A506" s="77"/>
      <c r="B506" s="73"/>
      <c r="C506" s="76"/>
      <c r="D506" s="73"/>
    </row>
    <row r="507" spans="1:4" ht="15.75" customHeight="1">
      <c r="A507" s="77"/>
      <c r="B507" s="73"/>
      <c r="C507" s="76"/>
      <c r="D507" s="73"/>
    </row>
    <row r="508" spans="1:4" ht="15.75" customHeight="1">
      <c r="A508" s="77"/>
      <c r="B508" s="73"/>
      <c r="C508" s="76"/>
      <c r="D508" s="73"/>
    </row>
    <row r="509" spans="1:4" ht="15.75" customHeight="1">
      <c r="A509" s="77"/>
      <c r="B509" s="73"/>
      <c r="C509" s="76"/>
      <c r="D509" s="73"/>
    </row>
    <row r="510" spans="1:4" ht="15.75" customHeight="1">
      <c r="A510" s="77"/>
      <c r="B510" s="73"/>
      <c r="C510" s="76"/>
      <c r="D510" s="73"/>
    </row>
    <row r="511" spans="1:4" ht="15.75" customHeight="1">
      <c r="A511" s="77"/>
      <c r="B511" s="73"/>
      <c r="C511" s="76"/>
      <c r="D511" s="73"/>
    </row>
    <row r="512" spans="1:4" ht="15.75" customHeight="1">
      <c r="A512" s="77"/>
      <c r="B512" s="73"/>
      <c r="C512" s="76"/>
      <c r="D512" s="73"/>
    </row>
    <row r="513" spans="1:4" ht="15.75" customHeight="1">
      <c r="A513" s="77"/>
      <c r="B513" s="73"/>
      <c r="C513" s="76"/>
      <c r="D513" s="73"/>
    </row>
    <row r="514" spans="1:4" ht="15.75" customHeight="1">
      <c r="A514" s="77"/>
      <c r="B514" s="73"/>
      <c r="C514" s="76"/>
      <c r="D514" s="73"/>
    </row>
    <row r="515" spans="1:4" ht="15.75" customHeight="1">
      <c r="A515" s="77"/>
      <c r="B515" s="73"/>
      <c r="C515" s="76"/>
      <c r="D515" s="73"/>
    </row>
    <row r="516" spans="1:4" ht="15.75" customHeight="1">
      <c r="A516" s="77"/>
      <c r="B516" s="73"/>
      <c r="C516" s="76"/>
      <c r="D516" s="73"/>
    </row>
    <row r="517" spans="1:4" ht="15.75" customHeight="1">
      <c r="A517" s="77"/>
      <c r="B517" s="73"/>
      <c r="C517" s="76"/>
      <c r="D517" s="73"/>
    </row>
    <row r="518" spans="1:4" ht="15.75" customHeight="1">
      <c r="A518" s="77"/>
      <c r="B518" s="73"/>
      <c r="C518" s="76"/>
      <c r="D518" s="73"/>
    </row>
    <row r="519" spans="1:4" ht="15.75" customHeight="1">
      <c r="A519" s="77"/>
      <c r="B519" s="73"/>
      <c r="C519" s="76"/>
      <c r="D519" s="73"/>
    </row>
    <row r="520" spans="1:4" ht="15.75" customHeight="1">
      <c r="A520" s="77"/>
      <c r="B520" s="73"/>
      <c r="C520" s="76"/>
      <c r="D520" s="73"/>
    </row>
    <row r="521" spans="1:4" ht="15.75" customHeight="1">
      <c r="A521" s="77"/>
      <c r="B521" s="73"/>
      <c r="C521" s="76"/>
      <c r="D521" s="73"/>
    </row>
    <row r="522" spans="1:4" ht="15.75" customHeight="1">
      <c r="A522" s="77"/>
      <c r="B522" s="73"/>
      <c r="C522" s="76"/>
      <c r="D522" s="73"/>
    </row>
    <row r="523" spans="1:4" ht="15.75" customHeight="1">
      <c r="A523" s="77"/>
      <c r="B523" s="73"/>
      <c r="C523" s="76"/>
      <c r="D523" s="73"/>
    </row>
    <row r="524" spans="1:4" ht="15.75" customHeight="1">
      <c r="A524" s="77"/>
      <c r="B524" s="73"/>
      <c r="C524" s="76"/>
      <c r="D524" s="73"/>
    </row>
    <row r="525" spans="1:4" ht="15.75" customHeight="1">
      <c r="A525" s="77"/>
      <c r="B525" s="73"/>
      <c r="C525" s="76"/>
      <c r="D525" s="73"/>
    </row>
    <row r="526" spans="1:4" ht="15.75" customHeight="1">
      <c r="A526" s="77"/>
      <c r="B526" s="73"/>
      <c r="C526" s="76"/>
      <c r="D526" s="73"/>
    </row>
    <row r="527" spans="1:4" ht="15.75" customHeight="1">
      <c r="A527" s="77"/>
      <c r="B527" s="73"/>
      <c r="C527" s="76"/>
      <c r="D527" s="73"/>
    </row>
    <row r="528" spans="1:4" ht="15.75" customHeight="1">
      <c r="A528" s="77"/>
      <c r="B528" s="73"/>
      <c r="C528" s="76"/>
      <c r="D528" s="73"/>
    </row>
    <row r="529" spans="1:4" ht="15.75" customHeight="1">
      <c r="A529" s="77"/>
      <c r="B529" s="73"/>
      <c r="C529" s="76"/>
      <c r="D529" s="73"/>
    </row>
    <row r="530" spans="1:4" ht="15.75" customHeight="1">
      <c r="A530" s="77"/>
      <c r="B530" s="73"/>
      <c r="C530" s="76"/>
      <c r="D530" s="73"/>
    </row>
    <row r="531" spans="1:4" ht="15.75" customHeight="1">
      <c r="A531" s="77"/>
      <c r="B531" s="73"/>
      <c r="C531" s="76"/>
      <c r="D531" s="73"/>
    </row>
    <row r="532" spans="1:4" ht="15.75" customHeight="1">
      <c r="A532" s="77"/>
      <c r="B532" s="73"/>
      <c r="C532" s="76"/>
      <c r="D532" s="73"/>
    </row>
    <row r="533" spans="1:4" ht="15.75" customHeight="1">
      <c r="A533" s="77"/>
      <c r="B533" s="73"/>
      <c r="C533" s="76"/>
      <c r="D533" s="73"/>
    </row>
    <row r="534" spans="1:4" ht="15.75" customHeight="1">
      <c r="A534" s="77"/>
      <c r="B534" s="73"/>
      <c r="C534" s="76"/>
      <c r="D534" s="73"/>
    </row>
    <row r="535" spans="1:4" ht="15.75" customHeight="1">
      <c r="A535" s="77"/>
      <c r="B535" s="73"/>
      <c r="C535" s="76"/>
      <c r="D535" s="73"/>
    </row>
    <row r="536" spans="1:4" ht="15.75" customHeight="1">
      <c r="A536" s="77"/>
      <c r="B536" s="73"/>
      <c r="C536" s="76"/>
      <c r="D536" s="73"/>
    </row>
    <row r="537" spans="1:4" ht="15.75" customHeight="1">
      <c r="A537" s="77"/>
      <c r="B537" s="73"/>
      <c r="C537" s="76"/>
      <c r="D537" s="73"/>
    </row>
    <row r="538" spans="1:4" ht="15.75" customHeight="1">
      <c r="A538" s="77"/>
      <c r="B538" s="73"/>
      <c r="C538" s="76"/>
      <c r="D538" s="73"/>
    </row>
    <row r="539" spans="1:4" ht="15.75" customHeight="1">
      <c r="A539" s="77"/>
      <c r="B539" s="73"/>
      <c r="C539" s="76"/>
      <c r="D539" s="73"/>
    </row>
    <row r="540" spans="1:4" ht="15.75" customHeight="1">
      <c r="A540" s="77"/>
      <c r="B540" s="73"/>
      <c r="C540" s="76"/>
      <c r="D540" s="73"/>
    </row>
    <row r="541" spans="1:4" ht="15.75" customHeight="1">
      <c r="A541" s="77"/>
      <c r="B541" s="73"/>
      <c r="C541" s="76"/>
      <c r="D541" s="73"/>
    </row>
    <row r="542" spans="1:4" ht="15.75" customHeight="1">
      <c r="A542" s="77"/>
      <c r="B542" s="73"/>
      <c r="C542" s="76"/>
      <c r="D542" s="73"/>
    </row>
    <row r="543" spans="1:4" ht="15.75" customHeight="1">
      <c r="A543" s="77"/>
      <c r="B543" s="73"/>
      <c r="C543" s="76"/>
      <c r="D543" s="73"/>
    </row>
    <row r="544" spans="1:4" ht="15.75" customHeight="1">
      <c r="A544" s="77"/>
      <c r="B544" s="73"/>
      <c r="C544" s="76"/>
      <c r="D544" s="73"/>
    </row>
    <row r="545" spans="1:4" ht="15.75" customHeight="1">
      <c r="A545" s="77"/>
      <c r="B545" s="73"/>
      <c r="C545" s="76"/>
      <c r="D545" s="73"/>
    </row>
    <row r="546" spans="1:4" ht="15.75" customHeight="1">
      <c r="A546" s="77"/>
      <c r="B546" s="73"/>
      <c r="C546" s="76"/>
      <c r="D546" s="73"/>
    </row>
    <row r="547" spans="1:4" ht="15.75" customHeight="1">
      <c r="A547" s="77"/>
      <c r="B547" s="73"/>
      <c r="C547" s="76"/>
      <c r="D547" s="73"/>
    </row>
    <row r="548" spans="1:4" ht="15.75" customHeight="1">
      <c r="A548" s="77"/>
      <c r="B548" s="73"/>
      <c r="C548" s="76"/>
      <c r="D548" s="73"/>
    </row>
    <row r="549" spans="1:4" ht="15.75" customHeight="1">
      <c r="A549" s="77"/>
      <c r="B549" s="73"/>
      <c r="C549" s="76"/>
      <c r="D549" s="73"/>
    </row>
    <row r="550" spans="1:4" ht="15.75" customHeight="1">
      <c r="A550" s="77"/>
      <c r="B550" s="73"/>
      <c r="C550" s="76"/>
      <c r="D550" s="73"/>
    </row>
    <row r="551" spans="1:4" ht="15.75" customHeight="1">
      <c r="A551" s="77"/>
      <c r="B551" s="73"/>
      <c r="C551" s="76"/>
      <c r="D551" s="73"/>
    </row>
    <row r="552" spans="1:4" ht="15.75" customHeight="1">
      <c r="A552" s="77"/>
      <c r="B552" s="73"/>
      <c r="C552" s="76"/>
      <c r="D552" s="73"/>
    </row>
    <row r="553" spans="1:4" ht="15.75" customHeight="1">
      <c r="A553" s="77"/>
      <c r="B553" s="73"/>
      <c r="C553" s="76"/>
      <c r="D553" s="73"/>
    </row>
    <row r="554" spans="1:4" ht="15.75" customHeight="1">
      <c r="A554" s="77"/>
      <c r="B554" s="73"/>
      <c r="C554" s="76"/>
      <c r="D554" s="73"/>
    </row>
    <row r="555" spans="1:4" ht="15.75" customHeight="1">
      <c r="A555" s="77"/>
      <c r="B555" s="73"/>
      <c r="C555" s="76"/>
      <c r="D555" s="73"/>
    </row>
    <row r="556" spans="1:4" ht="15.75" customHeight="1">
      <c r="A556" s="77"/>
      <c r="B556" s="73"/>
      <c r="C556" s="76"/>
      <c r="D556" s="73"/>
    </row>
    <row r="557" spans="1:4" ht="15.75" customHeight="1">
      <c r="A557" s="77"/>
      <c r="B557" s="73"/>
      <c r="C557" s="76"/>
      <c r="D557" s="73"/>
    </row>
    <row r="558" spans="1:4" ht="15.75" customHeight="1">
      <c r="A558" s="77"/>
      <c r="B558" s="73"/>
      <c r="C558" s="76"/>
      <c r="D558" s="73"/>
    </row>
    <row r="559" spans="1:4" ht="15.75" customHeight="1">
      <c r="A559" s="77"/>
      <c r="B559" s="73"/>
      <c r="C559" s="76"/>
      <c r="D559" s="73"/>
    </row>
    <row r="560" spans="1:4" ht="15.75" customHeight="1">
      <c r="A560" s="77"/>
      <c r="B560" s="73"/>
      <c r="C560" s="76"/>
      <c r="D560" s="73"/>
    </row>
    <row r="561" spans="1:4" ht="15.75" customHeight="1">
      <c r="A561" s="77"/>
      <c r="B561" s="73"/>
      <c r="C561" s="76"/>
      <c r="D561" s="73"/>
    </row>
    <row r="562" spans="1:4" ht="15.75" customHeight="1">
      <c r="A562" s="77"/>
      <c r="B562" s="73"/>
      <c r="C562" s="76"/>
      <c r="D562" s="73"/>
    </row>
    <row r="563" spans="1:4" ht="15.75" customHeight="1">
      <c r="A563" s="77"/>
      <c r="B563" s="73"/>
      <c r="C563" s="76"/>
      <c r="D563" s="73"/>
    </row>
    <row r="564" spans="1:4" ht="15.75" customHeight="1">
      <c r="A564" s="77"/>
      <c r="B564" s="73"/>
      <c r="C564" s="76"/>
      <c r="D564" s="73"/>
    </row>
    <row r="565" spans="1:4" ht="15.75" customHeight="1">
      <c r="A565" s="77"/>
      <c r="B565" s="73"/>
      <c r="C565" s="76"/>
      <c r="D565" s="73"/>
    </row>
    <row r="566" spans="1:4" ht="15.75" customHeight="1">
      <c r="A566" s="77"/>
      <c r="B566" s="73"/>
      <c r="C566" s="76"/>
      <c r="D566" s="73"/>
    </row>
    <row r="567" spans="1:4" ht="15.75" customHeight="1">
      <c r="A567" s="77"/>
      <c r="B567" s="73"/>
      <c r="C567" s="76"/>
      <c r="D567" s="73"/>
    </row>
    <row r="568" spans="1:4" ht="15.75" customHeight="1">
      <c r="A568" s="77"/>
      <c r="B568" s="73"/>
      <c r="C568" s="76"/>
      <c r="D568" s="73"/>
    </row>
    <row r="569" spans="1:4" ht="15.75" customHeight="1">
      <c r="A569" s="77"/>
      <c r="B569" s="73"/>
      <c r="C569" s="76"/>
      <c r="D569" s="73"/>
    </row>
    <row r="570" spans="1:4" ht="15.75" customHeight="1">
      <c r="A570" s="77"/>
      <c r="B570" s="73"/>
      <c r="C570" s="76"/>
      <c r="D570" s="73"/>
    </row>
    <row r="571" spans="1:4" ht="15.75" customHeight="1">
      <c r="A571" s="77"/>
      <c r="B571" s="73"/>
      <c r="C571" s="76"/>
      <c r="D571" s="73"/>
    </row>
    <row r="572" spans="1:4" ht="15.75" customHeight="1">
      <c r="A572" s="77"/>
      <c r="B572" s="73"/>
      <c r="C572" s="76"/>
      <c r="D572" s="73"/>
    </row>
    <row r="573" spans="1:4" ht="15.75" customHeight="1">
      <c r="A573" s="77"/>
      <c r="B573" s="73"/>
      <c r="C573" s="76"/>
      <c r="D573" s="73"/>
    </row>
    <row r="574" spans="1:4" ht="15.75" customHeight="1">
      <c r="A574" s="77"/>
      <c r="B574" s="73"/>
      <c r="C574" s="76"/>
      <c r="D574" s="73"/>
    </row>
    <row r="575" spans="1:4" ht="15.75" customHeight="1">
      <c r="A575" s="77"/>
      <c r="B575" s="73"/>
      <c r="C575" s="76"/>
      <c r="D575" s="73"/>
    </row>
    <row r="576" spans="1:4" ht="15.75" customHeight="1">
      <c r="A576" s="77"/>
      <c r="B576" s="73"/>
      <c r="C576" s="76"/>
      <c r="D576" s="73"/>
    </row>
    <row r="577" spans="1:4" ht="15.75" customHeight="1">
      <c r="A577" s="77"/>
      <c r="B577" s="73"/>
      <c r="C577" s="76"/>
      <c r="D577" s="73"/>
    </row>
    <row r="578" spans="1:4" ht="15.75" customHeight="1">
      <c r="A578" s="77"/>
      <c r="B578" s="73"/>
      <c r="C578" s="76"/>
      <c r="D578" s="73"/>
    </row>
    <row r="579" spans="1:4" ht="15.75" customHeight="1">
      <c r="A579" s="77"/>
      <c r="B579" s="73"/>
      <c r="C579" s="76"/>
      <c r="D579" s="73"/>
    </row>
    <row r="580" spans="1:4" ht="15.75" customHeight="1">
      <c r="A580" s="77"/>
      <c r="B580" s="73"/>
      <c r="C580" s="76"/>
      <c r="D580" s="73"/>
    </row>
    <row r="581" spans="1:4" ht="15.75" customHeight="1">
      <c r="A581" s="77"/>
      <c r="B581" s="73"/>
      <c r="C581" s="76"/>
      <c r="D581" s="73"/>
    </row>
    <row r="582" spans="1:4" ht="15.75" customHeight="1">
      <c r="A582" s="77"/>
      <c r="B582" s="73"/>
      <c r="C582" s="76"/>
      <c r="D582" s="73"/>
    </row>
    <row r="583" spans="1:4" ht="15.75" customHeight="1">
      <c r="A583" s="77"/>
      <c r="B583" s="73"/>
      <c r="C583" s="76"/>
      <c r="D583" s="73"/>
    </row>
    <row r="584" spans="1:4" ht="15.75" customHeight="1">
      <c r="A584" s="77"/>
      <c r="B584" s="73"/>
      <c r="C584" s="76"/>
      <c r="D584" s="73"/>
    </row>
    <row r="585" spans="1:4" ht="15.75" customHeight="1">
      <c r="A585" s="77"/>
      <c r="B585" s="73"/>
      <c r="C585" s="76"/>
      <c r="D585" s="73"/>
    </row>
    <row r="586" spans="1:4" ht="15.75" customHeight="1">
      <c r="A586" s="77"/>
      <c r="B586" s="73"/>
      <c r="C586" s="76"/>
      <c r="D586" s="73"/>
    </row>
    <row r="587" spans="1:4" ht="15.75" customHeight="1">
      <c r="A587" s="77"/>
      <c r="B587" s="73"/>
      <c r="C587" s="76"/>
      <c r="D587" s="73"/>
    </row>
    <row r="588" spans="1:4" ht="15.75" customHeight="1">
      <c r="A588" s="77"/>
      <c r="B588" s="73"/>
      <c r="C588" s="76"/>
      <c r="D588" s="73"/>
    </row>
    <row r="589" spans="1:4" ht="15.75" customHeight="1">
      <c r="A589" s="77"/>
      <c r="B589" s="73"/>
      <c r="C589" s="76"/>
      <c r="D589" s="73"/>
    </row>
    <row r="590" spans="1:4" ht="15.75" customHeight="1">
      <c r="A590" s="77"/>
      <c r="B590" s="73"/>
      <c r="C590" s="76"/>
      <c r="D590" s="73"/>
    </row>
    <row r="591" spans="1:4" ht="15.75" customHeight="1">
      <c r="A591" s="77"/>
      <c r="B591" s="73"/>
      <c r="C591" s="76"/>
      <c r="D591" s="73"/>
    </row>
    <row r="592" spans="1:4" ht="15.75" customHeight="1">
      <c r="A592" s="77"/>
      <c r="B592" s="73"/>
      <c r="C592" s="76"/>
      <c r="D592" s="73"/>
    </row>
    <row r="593" spans="1:4" ht="15.75" customHeight="1">
      <c r="A593" s="77"/>
      <c r="B593" s="73"/>
      <c r="C593" s="76"/>
      <c r="D593" s="73"/>
    </row>
    <row r="594" spans="1:4" ht="15.75" customHeight="1">
      <c r="A594" s="77"/>
      <c r="B594" s="73"/>
      <c r="C594" s="76"/>
      <c r="D594" s="73"/>
    </row>
    <row r="595" spans="1:4" ht="15.75" customHeight="1">
      <c r="A595" s="77"/>
      <c r="B595" s="73"/>
      <c r="C595" s="76"/>
      <c r="D595" s="73"/>
    </row>
    <row r="596" spans="1:4" ht="15.75" customHeight="1">
      <c r="A596" s="77"/>
      <c r="B596" s="73"/>
      <c r="C596" s="76"/>
      <c r="D596" s="73"/>
    </row>
    <row r="597" spans="1:4" ht="15.75" customHeight="1">
      <c r="A597" s="77"/>
      <c r="B597" s="73"/>
      <c r="C597" s="76"/>
      <c r="D597" s="73"/>
    </row>
    <row r="598" spans="1:4" ht="15.75" customHeight="1">
      <c r="A598" s="77"/>
      <c r="B598" s="73"/>
      <c r="C598" s="76"/>
      <c r="D598" s="73"/>
    </row>
    <row r="599" spans="1:4" ht="15.75" customHeight="1">
      <c r="A599" s="77"/>
      <c r="B599" s="73"/>
      <c r="C599" s="76"/>
      <c r="D599" s="73"/>
    </row>
    <row r="600" spans="1:4" ht="15.75" customHeight="1">
      <c r="A600" s="77"/>
      <c r="B600" s="73"/>
      <c r="C600" s="76"/>
      <c r="D600" s="73"/>
    </row>
    <row r="601" spans="1:4" ht="15.75" customHeight="1">
      <c r="A601" s="77"/>
      <c r="B601" s="73"/>
      <c r="C601" s="76"/>
      <c r="D601" s="73"/>
    </row>
    <row r="602" spans="1:4" ht="15.75" customHeight="1">
      <c r="A602" s="77"/>
      <c r="B602" s="73"/>
      <c r="C602" s="76"/>
      <c r="D602" s="73"/>
    </row>
    <row r="603" spans="1:4" ht="15.75" customHeight="1">
      <c r="A603" s="77"/>
      <c r="B603" s="73"/>
      <c r="C603" s="76"/>
      <c r="D603" s="73"/>
    </row>
    <row r="604" spans="1:4" ht="15.75" customHeight="1">
      <c r="A604" s="77"/>
      <c r="B604" s="73"/>
      <c r="C604" s="76"/>
      <c r="D604" s="73"/>
    </row>
    <row r="605" spans="1:4" ht="15.75" customHeight="1">
      <c r="A605" s="77"/>
      <c r="B605" s="73"/>
      <c r="C605" s="76"/>
      <c r="D605" s="73"/>
    </row>
    <row r="606" spans="1:4" ht="15.75" customHeight="1">
      <c r="A606" s="77"/>
      <c r="B606" s="73"/>
      <c r="C606" s="76"/>
      <c r="D606" s="73"/>
    </row>
    <row r="607" spans="1:4" ht="15.75" customHeight="1">
      <c r="A607" s="77"/>
      <c r="B607" s="73"/>
      <c r="C607" s="76"/>
      <c r="D607" s="73"/>
    </row>
    <row r="608" spans="1:4" ht="15.75" customHeight="1">
      <c r="A608" s="77"/>
      <c r="B608" s="73"/>
      <c r="C608" s="76"/>
      <c r="D608" s="73"/>
    </row>
    <row r="609" spans="1:4" ht="15.75" customHeight="1">
      <c r="A609" s="77"/>
      <c r="B609" s="73"/>
      <c r="C609" s="76"/>
      <c r="D609" s="73"/>
    </row>
    <row r="610" spans="1:4" ht="15.75" customHeight="1">
      <c r="A610" s="77"/>
      <c r="B610" s="73"/>
      <c r="C610" s="76"/>
      <c r="D610" s="73"/>
    </row>
    <row r="611" spans="1:4" ht="15.75" customHeight="1">
      <c r="A611" s="77"/>
      <c r="B611" s="73"/>
      <c r="C611" s="76"/>
      <c r="D611" s="73"/>
    </row>
    <row r="612" spans="1:4" ht="15.75" customHeight="1">
      <c r="A612" s="77"/>
      <c r="B612" s="73"/>
      <c r="C612" s="76"/>
      <c r="D612" s="73"/>
    </row>
    <row r="613" spans="1:4" ht="15.75" customHeight="1">
      <c r="A613" s="77"/>
      <c r="B613" s="73"/>
      <c r="C613" s="76"/>
      <c r="D613" s="73"/>
    </row>
    <row r="614" spans="1:4" ht="15.75" customHeight="1">
      <c r="A614" s="77"/>
      <c r="B614" s="73"/>
      <c r="C614" s="76"/>
      <c r="D614" s="73"/>
    </row>
    <row r="615" spans="1:4" ht="15.75" customHeight="1">
      <c r="A615" s="77"/>
      <c r="B615" s="73"/>
      <c r="C615" s="76"/>
      <c r="D615" s="73"/>
    </row>
    <row r="616" spans="1:4" ht="15.75" customHeight="1">
      <c r="A616" s="77"/>
      <c r="B616" s="73"/>
      <c r="C616" s="76"/>
      <c r="D616" s="73"/>
    </row>
    <row r="617" spans="1:4" ht="15.75" customHeight="1">
      <c r="A617" s="77"/>
      <c r="B617" s="73"/>
      <c r="C617" s="76"/>
      <c r="D617" s="73"/>
    </row>
    <row r="618" spans="1:4" ht="15.75" customHeight="1">
      <c r="A618" s="77"/>
      <c r="B618" s="73"/>
      <c r="C618" s="76"/>
      <c r="D618" s="73"/>
    </row>
    <row r="619" spans="1:4" ht="15.75" customHeight="1">
      <c r="A619" s="77"/>
      <c r="B619" s="73"/>
      <c r="C619" s="76"/>
      <c r="D619" s="73"/>
    </row>
    <row r="620" spans="1:4" ht="15.75" customHeight="1">
      <c r="A620" s="77"/>
      <c r="B620" s="73"/>
      <c r="C620" s="76"/>
      <c r="D620" s="73"/>
    </row>
    <row r="621" spans="1:4" ht="15.75" customHeight="1">
      <c r="A621" s="77"/>
      <c r="B621" s="73"/>
      <c r="C621" s="76"/>
      <c r="D621" s="73"/>
    </row>
    <row r="622" spans="1:4" ht="15.75" customHeight="1">
      <c r="A622" s="77"/>
      <c r="B622" s="73"/>
      <c r="C622" s="76"/>
      <c r="D622" s="73"/>
    </row>
    <row r="623" spans="1:4" ht="15.75" customHeight="1">
      <c r="A623" s="77"/>
      <c r="B623" s="73"/>
      <c r="C623" s="76"/>
      <c r="D623" s="73"/>
    </row>
    <row r="624" spans="1:4" ht="15.75" customHeight="1">
      <c r="A624" s="77"/>
      <c r="B624" s="73"/>
      <c r="C624" s="76"/>
      <c r="D624" s="73"/>
    </row>
    <row r="625" spans="1:4" ht="15.75" customHeight="1">
      <c r="A625" s="77"/>
      <c r="B625" s="73"/>
      <c r="C625" s="76"/>
      <c r="D625" s="73"/>
    </row>
    <row r="626" spans="1:4" ht="15.75" customHeight="1">
      <c r="A626" s="77"/>
      <c r="B626" s="73"/>
      <c r="C626" s="76"/>
      <c r="D626" s="73"/>
    </row>
    <row r="627" spans="1:4" ht="15.75" customHeight="1">
      <c r="A627" s="77"/>
      <c r="B627" s="73"/>
      <c r="C627" s="76"/>
      <c r="D627" s="73"/>
    </row>
    <row r="628" spans="1:4" ht="15.75" customHeight="1">
      <c r="A628" s="77"/>
      <c r="B628" s="73"/>
      <c r="C628" s="76"/>
      <c r="D628" s="73"/>
    </row>
    <row r="629" spans="1:4" ht="15.75" customHeight="1">
      <c r="A629" s="77"/>
      <c r="B629" s="73"/>
      <c r="C629" s="76"/>
      <c r="D629" s="73"/>
    </row>
    <row r="630" spans="1:4" ht="15.75" customHeight="1">
      <c r="A630" s="77"/>
      <c r="B630" s="73"/>
      <c r="C630" s="76"/>
      <c r="D630" s="73"/>
    </row>
    <row r="631" spans="1:4" ht="15.75" customHeight="1">
      <c r="A631" s="77"/>
      <c r="B631" s="73"/>
      <c r="C631" s="76"/>
      <c r="D631" s="73"/>
    </row>
    <row r="632" spans="1:4" ht="15.75" customHeight="1">
      <c r="A632" s="77"/>
      <c r="B632" s="73"/>
      <c r="C632" s="76"/>
      <c r="D632" s="73"/>
    </row>
    <row r="633" spans="1:4" ht="15.75" customHeight="1">
      <c r="A633" s="77"/>
      <c r="B633" s="73"/>
      <c r="C633" s="76"/>
      <c r="D633" s="73"/>
    </row>
    <row r="634" spans="1:4" ht="15.75" customHeight="1">
      <c r="A634" s="77"/>
      <c r="B634" s="73"/>
      <c r="C634" s="76"/>
      <c r="D634" s="73"/>
    </row>
    <row r="635" spans="1:4" ht="15.75" customHeight="1">
      <c r="A635" s="77"/>
      <c r="B635" s="73"/>
      <c r="C635" s="76"/>
      <c r="D635" s="73"/>
    </row>
    <row r="636" spans="1:4" ht="15.75" customHeight="1">
      <c r="A636" s="77"/>
      <c r="B636" s="73"/>
      <c r="C636" s="76"/>
      <c r="D636" s="73"/>
    </row>
    <row r="637" spans="1:4" ht="15.75" customHeight="1">
      <c r="A637" s="77"/>
      <c r="B637" s="73"/>
      <c r="C637" s="76"/>
      <c r="D637" s="73"/>
    </row>
    <row r="638" spans="1:4" ht="15.75" customHeight="1">
      <c r="A638" s="77"/>
      <c r="B638" s="73"/>
      <c r="C638" s="76"/>
      <c r="D638" s="73"/>
    </row>
    <row r="639" spans="1:4" ht="15.75" customHeight="1">
      <c r="A639" s="77"/>
      <c r="B639" s="73"/>
      <c r="C639" s="76"/>
      <c r="D639" s="73"/>
    </row>
    <row r="640" spans="1:4" ht="15.75" customHeight="1">
      <c r="A640" s="77"/>
      <c r="B640" s="73"/>
      <c r="C640" s="76"/>
      <c r="D640" s="73"/>
    </row>
    <row r="641" spans="1:4" ht="15.75" customHeight="1">
      <c r="A641" s="77"/>
      <c r="B641" s="73"/>
      <c r="C641" s="76"/>
      <c r="D641" s="73"/>
    </row>
    <row r="642" spans="1:4" ht="15.75" customHeight="1">
      <c r="A642" s="77"/>
      <c r="B642" s="73"/>
      <c r="C642" s="76"/>
      <c r="D642" s="73"/>
    </row>
    <row r="643" spans="1:4" ht="15.75" customHeight="1">
      <c r="A643" s="77"/>
      <c r="B643" s="73"/>
      <c r="C643" s="76"/>
      <c r="D643" s="73"/>
    </row>
    <row r="644" spans="1:4" ht="15.75" customHeight="1">
      <c r="A644" s="77"/>
      <c r="B644" s="73"/>
      <c r="C644" s="76"/>
      <c r="D644" s="73"/>
    </row>
    <row r="645" spans="1:4" ht="15.75" customHeight="1">
      <c r="A645" s="77"/>
      <c r="B645" s="73"/>
      <c r="C645" s="76"/>
      <c r="D645" s="73"/>
    </row>
    <row r="646" spans="1:4" ht="15.75" customHeight="1">
      <c r="A646" s="77"/>
      <c r="B646" s="73"/>
      <c r="C646" s="76"/>
      <c r="D646" s="73"/>
    </row>
    <row r="647" spans="1:4" ht="15.75" customHeight="1">
      <c r="A647" s="77"/>
      <c r="B647" s="73"/>
      <c r="C647" s="76"/>
      <c r="D647" s="73"/>
    </row>
    <row r="648" spans="1:4" ht="15.75" customHeight="1">
      <c r="A648" s="77"/>
      <c r="B648" s="73"/>
      <c r="C648" s="76"/>
      <c r="D648" s="73"/>
    </row>
    <row r="649" spans="1:4" ht="15.75" customHeight="1">
      <c r="A649" s="77"/>
      <c r="B649" s="73"/>
      <c r="C649" s="76"/>
      <c r="D649" s="73"/>
    </row>
    <row r="650" spans="1:4" ht="15.75" customHeight="1">
      <c r="A650" s="77"/>
      <c r="B650" s="73"/>
      <c r="C650" s="76"/>
      <c r="D650" s="73"/>
    </row>
    <row r="651" spans="1:4" ht="15.75" customHeight="1">
      <c r="A651" s="77"/>
      <c r="B651" s="73"/>
      <c r="C651" s="76"/>
      <c r="D651" s="73"/>
    </row>
    <row r="652" spans="1:4" ht="15.75" customHeight="1">
      <c r="A652" s="77"/>
      <c r="B652" s="73"/>
      <c r="C652" s="76"/>
      <c r="D652" s="73"/>
    </row>
    <row r="653" spans="1:4" ht="15.75" customHeight="1">
      <c r="A653" s="77"/>
      <c r="B653" s="73"/>
      <c r="C653" s="76"/>
      <c r="D653" s="73"/>
    </row>
    <row r="654" spans="1:4" ht="15.75" customHeight="1">
      <c r="A654" s="77"/>
      <c r="B654" s="73"/>
      <c r="C654" s="76"/>
      <c r="D654" s="73"/>
    </row>
    <row r="655" spans="1:4" ht="15.75" customHeight="1">
      <c r="A655" s="77"/>
      <c r="B655" s="73"/>
      <c r="C655" s="76"/>
      <c r="D655" s="73"/>
    </row>
    <row r="656" spans="1:4" ht="15.75" customHeight="1">
      <c r="A656" s="77"/>
      <c r="B656" s="73"/>
      <c r="C656" s="76"/>
      <c r="D656" s="73"/>
    </row>
    <row r="657" spans="1:4" ht="15.75" customHeight="1">
      <c r="A657" s="77"/>
      <c r="B657" s="73"/>
      <c r="C657" s="76"/>
      <c r="D657" s="73"/>
    </row>
    <row r="658" spans="1:4" ht="15.75" customHeight="1">
      <c r="A658" s="77"/>
      <c r="B658" s="73"/>
      <c r="C658" s="76"/>
      <c r="D658" s="73"/>
    </row>
    <row r="659" spans="1:4" ht="15.75" customHeight="1">
      <c r="A659" s="77"/>
      <c r="B659" s="73"/>
      <c r="C659" s="76"/>
      <c r="D659" s="73"/>
    </row>
    <row r="660" spans="1:4" ht="15.75" customHeight="1">
      <c r="A660" s="77"/>
      <c r="B660" s="73"/>
      <c r="C660" s="76"/>
      <c r="D660" s="73"/>
    </row>
    <row r="661" spans="1:4" ht="15.75" customHeight="1">
      <c r="A661" s="77"/>
      <c r="B661" s="73"/>
      <c r="C661" s="76"/>
      <c r="D661" s="73"/>
    </row>
    <row r="662" spans="1:4" ht="15.75" customHeight="1">
      <c r="A662" s="77"/>
      <c r="B662" s="73"/>
      <c r="C662" s="76"/>
      <c r="D662" s="73"/>
    </row>
    <row r="663" spans="1:4" ht="15.75" customHeight="1">
      <c r="A663" s="77"/>
      <c r="B663" s="73"/>
      <c r="C663" s="76"/>
      <c r="D663" s="73"/>
    </row>
    <row r="664" spans="1:4" ht="15.75" customHeight="1">
      <c r="A664" s="77"/>
      <c r="B664" s="73"/>
      <c r="C664" s="76"/>
      <c r="D664" s="73"/>
    </row>
    <row r="665" spans="1:4" ht="15.75" customHeight="1">
      <c r="A665" s="77"/>
      <c r="B665" s="73"/>
      <c r="C665" s="76"/>
      <c r="D665" s="73"/>
    </row>
    <row r="666" spans="1:4" ht="15.75" customHeight="1">
      <c r="A666" s="77"/>
      <c r="B666" s="73"/>
      <c r="C666" s="76"/>
      <c r="D666" s="73"/>
    </row>
    <row r="667" spans="1:4" ht="15.75" customHeight="1">
      <c r="A667" s="77"/>
      <c r="B667" s="73"/>
      <c r="C667" s="76"/>
      <c r="D667" s="73"/>
    </row>
    <row r="668" spans="1:4" ht="15.75" customHeight="1">
      <c r="A668" s="77"/>
      <c r="B668" s="73"/>
      <c r="C668" s="76"/>
      <c r="D668" s="73"/>
    </row>
    <row r="669" spans="1:4" ht="15.75" customHeight="1">
      <c r="A669" s="77"/>
      <c r="B669" s="73"/>
      <c r="C669" s="76"/>
      <c r="D669" s="73"/>
    </row>
    <row r="670" spans="1:4" ht="15.75" customHeight="1">
      <c r="A670" s="77"/>
      <c r="B670" s="73"/>
      <c r="C670" s="76"/>
      <c r="D670" s="73"/>
    </row>
    <row r="671" spans="1:4" ht="15.75" customHeight="1">
      <c r="A671" s="77"/>
      <c r="B671" s="73"/>
      <c r="C671" s="76"/>
      <c r="D671" s="73"/>
    </row>
    <row r="672" spans="1:4" ht="15.75" customHeight="1">
      <c r="A672" s="77"/>
      <c r="B672" s="73"/>
      <c r="C672" s="76"/>
      <c r="D672" s="73"/>
    </row>
    <row r="673" spans="1:4" ht="15.75" customHeight="1">
      <c r="A673" s="77"/>
      <c r="B673" s="73"/>
      <c r="C673" s="76"/>
      <c r="D673" s="73"/>
    </row>
    <row r="674" spans="1:4" ht="15.75" customHeight="1">
      <c r="A674" s="77"/>
      <c r="B674" s="73"/>
      <c r="C674" s="76"/>
      <c r="D674" s="73"/>
    </row>
    <row r="675" spans="1:4" ht="15.75" customHeight="1">
      <c r="A675" s="77"/>
      <c r="B675" s="73"/>
      <c r="C675" s="76"/>
      <c r="D675" s="73"/>
    </row>
    <row r="676" spans="1:4" ht="15.75" customHeight="1">
      <c r="A676" s="77"/>
      <c r="B676" s="73"/>
      <c r="C676" s="76"/>
      <c r="D676" s="73"/>
    </row>
    <row r="677" spans="1:4" ht="15.75" customHeight="1">
      <c r="A677" s="77"/>
      <c r="B677" s="73"/>
      <c r="C677" s="76"/>
      <c r="D677" s="73"/>
    </row>
    <row r="678" spans="1:4" ht="15.75" customHeight="1">
      <c r="A678" s="77"/>
      <c r="B678" s="73"/>
      <c r="C678" s="76"/>
      <c r="D678" s="73"/>
    </row>
    <row r="679" spans="1:4" ht="15.75" customHeight="1">
      <c r="A679" s="77"/>
      <c r="B679" s="73"/>
      <c r="C679" s="76"/>
      <c r="D679" s="73"/>
    </row>
    <row r="680" spans="1:4" ht="15.75" customHeight="1">
      <c r="A680" s="77"/>
      <c r="B680" s="73"/>
      <c r="C680" s="76"/>
      <c r="D680" s="73"/>
    </row>
    <row r="681" spans="1:4" ht="15.75" customHeight="1">
      <c r="A681" s="77"/>
      <c r="B681" s="73"/>
      <c r="C681" s="76"/>
      <c r="D681" s="73"/>
    </row>
    <row r="682" spans="1:4" ht="15.75" customHeight="1">
      <c r="A682" s="77"/>
      <c r="B682" s="73"/>
      <c r="C682" s="76"/>
      <c r="D682" s="73"/>
    </row>
    <row r="683" spans="1:4" ht="15.75" customHeight="1">
      <c r="A683" s="77"/>
      <c r="B683" s="73"/>
      <c r="C683" s="76"/>
      <c r="D683" s="73"/>
    </row>
    <row r="684" spans="1:4" ht="15.75" customHeight="1">
      <c r="A684" s="77"/>
      <c r="B684" s="73"/>
      <c r="C684" s="76"/>
      <c r="D684" s="73"/>
    </row>
    <row r="685" spans="1:4" ht="15.75" customHeight="1">
      <c r="A685" s="77"/>
      <c r="B685" s="73"/>
      <c r="C685" s="76"/>
      <c r="D685" s="73"/>
    </row>
    <row r="686" spans="1:4" ht="15.75" customHeight="1">
      <c r="A686" s="77"/>
      <c r="B686" s="73"/>
      <c r="C686" s="76"/>
      <c r="D686" s="73"/>
    </row>
    <row r="687" spans="1:4" ht="15.75" customHeight="1">
      <c r="A687" s="77"/>
      <c r="B687" s="73"/>
      <c r="C687" s="76"/>
      <c r="D687" s="73"/>
    </row>
    <row r="688" spans="1:4" ht="15.75" customHeight="1">
      <c r="A688" s="77"/>
      <c r="B688" s="73"/>
      <c r="C688" s="76"/>
      <c r="D688" s="73"/>
    </row>
    <row r="689" spans="1:4" ht="15.75" customHeight="1">
      <c r="A689" s="77"/>
      <c r="B689" s="73"/>
      <c r="C689" s="76"/>
      <c r="D689" s="73"/>
    </row>
    <row r="690" spans="1:4" ht="15.75" customHeight="1">
      <c r="A690" s="77"/>
      <c r="B690" s="73"/>
      <c r="C690" s="76"/>
      <c r="D690" s="73"/>
    </row>
    <row r="691" spans="1:4" ht="15.75" customHeight="1">
      <c r="A691" s="77"/>
      <c r="B691" s="73"/>
      <c r="C691" s="76"/>
      <c r="D691" s="73"/>
    </row>
    <row r="692" spans="1:4" ht="15.75" customHeight="1">
      <c r="A692" s="77"/>
      <c r="B692" s="73"/>
      <c r="C692" s="76"/>
      <c r="D692" s="73"/>
    </row>
    <row r="693" spans="1:4" ht="15.75" customHeight="1">
      <c r="A693" s="77"/>
      <c r="B693" s="73"/>
      <c r="C693" s="76"/>
      <c r="D693" s="73"/>
    </row>
    <row r="694" spans="1:4" ht="15.75" customHeight="1">
      <c r="A694" s="77"/>
      <c r="B694" s="73"/>
      <c r="C694" s="76"/>
      <c r="D694" s="73"/>
    </row>
    <row r="695" spans="1:4" ht="15.75" customHeight="1">
      <c r="A695" s="77"/>
      <c r="B695" s="73"/>
      <c r="C695" s="76"/>
      <c r="D695" s="73"/>
    </row>
    <row r="696" spans="1:4" ht="15.75" customHeight="1">
      <c r="A696" s="77"/>
      <c r="B696" s="73"/>
      <c r="C696" s="76"/>
      <c r="D696" s="73"/>
    </row>
    <row r="697" spans="1:4" ht="15.75" customHeight="1">
      <c r="A697" s="77"/>
      <c r="B697" s="73"/>
      <c r="C697" s="76"/>
      <c r="D697" s="73"/>
    </row>
    <row r="698" spans="1:4" ht="15.75" customHeight="1">
      <c r="A698" s="77"/>
      <c r="B698" s="73"/>
      <c r="C698" s="76"/>
      <c r="D698" s="73"/>
    </row>
    <row r="699" spans="1:4" ht="15.75" customHeight="1">
      <c r="A699" s="77"/>
      <c r="B699" s="73"/>
      <c r="C699" s="76"/>
      <c r="D699" s="73"/>
    </row>
    <row r="700" spans="1:4" ht="15.75" customHeight="1">
      <c r="A700" s="77"/>
      <c r="B700" s="73"/>
      <c r="C700" s="76"/>
      <c r="D700" s="73"/>
    </row>
    <row r="701" spans="1:4" ht="15.75" customHeight="1">
      <c r="A701" s="77"/>
      <c r="B701" s="73"/>
      <c r="C701" s="76"/>
      <c r="D701" s="73"/>
    </row>
    <row r="702" spans="1:4" ht="15.75" customHeight="1">
      <c r="A702" s="77"/>
      <c r="B702" s="73"/>
      <c r="C702" s="76"/>
      <c r="D702" s="73"/>
    </row>
    <row r="703" spans="1:4" ht="15.75" customHeight="1">
      <c r="A703" s="77"/>
      <c r="B703" s="73"/>
      <c r="C703" s="76"/>
      <c r="D703" s="73"/>
    </row>
    <row r="704" spans="1:4" ht="15.75" customHeight="1">
      <c r="A704" s="77"/>
      <c r="B704" s="73"/>
      <c r="C704" s="76"/>
      <c r="D704" s="73"/>
    </row>
    <row r="705" spans="1:4" ht="15.75" customHeight="1">
      <c r="A705" s="77"/>
      <c r="B705" s="73"/>
      <c r="C705" s="76"/>
      <c r="D705" s="73"/>
    </row>
    <row r="706" spans="1:4" ht="15.75" customHeight="1">
      <c r="A706" s="77"/>
      <c r="B706" s="73"/>
      <c r="C706" s="76"/>
      <c r="D706" s="73"/>
    </row>
    <row r="707" spans="1:4" ht="15.75" customHeight="1">
      <c r="A707" s="77"/>
      <c r="B707" s="73"/>
      <c r="C707" s="76"/>
      <c r="D707" s="73"/>
    </row>
    <row r="708" spans="1:4" ht="15.75" customHeight="1">
      <c r="A708" s="77"/>
      <c r="B708" s="73"/>
      <c r="C708" s="76"/>
      <c r="D708" s="73"/>
    </row>
    <row r="709" spans="1:4" ht="15.75" customHeight="1">
      <c r="A709" s="77"/>
      <c r="B709" s="73"/>
      <c r="C709" s="76"/>
      <c r="D709" s="73"/>
    </row>
    <row r="710" spans="1:4" ht="15.75" customHeight="1">
      <c r="A710" s="77"/>
      <c r="B710" s="73"/>
      <c r="C710" s="76"/>
      <c r="D710" s="73"/>
    </row>
    <row r="711" spans="1:4" ht="15.75" customHeight="1">
      <c r="A711" s="77"/>
      <c r="B711" s="73"/>
      <c r="C711" s="76"/>
      <c r="D711" s="73"/>
    </row>
    <row r="712" spans="1:4" ht="15.75" customHeight="1">
      <c r="A712" s="77"/>
      <c r="B712" s="73"/>
      <c r="C712" s="76"/>
      <c r="D712" s="73"/>
    </row>
    <row r="713" spans="1:4" ht="15.75" customHeight="1">
      <c r="A713" s="77"/>
      <c r="B713" s="73"/>
      <c r="C713" s="76"/>
      <c r="D713" s="73"/>
    </row>
    <row r="714" spans="1:4" ht="15.75" customHeight="1">
      <c r="A714" s="77"/>
      <c r="B714" s="73"/>
      <c r="C714" s="76"/>
      <c r="D714" s="73"/>
    </row>
    <row r="715" spans="1:4" ht="15.75" customHeight="1">
      <c r="A715" s="77"/>
      <c r="B715" s="73"/>
      <c r="C715" s="76"/>
      <c r="D715" s="73"/>
    </row>
    <row r="716" spans="1:4" ht="15.75" customHeight="1">
      <c r="A716" s="77"/>
      <c r="B716" s="73"/>
      <c r="C716" s="76"/>
      <c r="D716" s="73"/>
    </row>
    <row r="717" spans="1:4" ht="15.75" customHeight="1">
      <c r="A717" s="77"/>
      <c r="B717" s="73"/>
      <c r="C717" s="76"/>
      <c r="D717" s="73"/>
    </row>
    <row r="718" spans="1:4" ht="15.75" customHeight="1">
      <c r="A718" s="77"/>
      <c r="B718" s="73"/>
      <c r="C718" s="76"/>
      <c r="D718" s="73"/>
    </row>
    <row r="719" spans="1:4" ht="15.75" customHeight="1">
      <c r="A719" s="77"/>
      <c r="B719" s="73"/>
      <c r="C719" s="76"/>
      <c r="D719" s="73"/>
    </row>
    <row r="720" spans="1:4" ht="15.75" customHeight="1">
      <c r="A720" s="77"/>
      <c r="B720" s="73"/>
      <c r="C720" s="76"/>
      <c r="D720" s="73"/>
    </row>
    <row r="721" spans="1:4" ht="15.75" customHeight="1">
      <c r="A721" s="77"/>
      <c r="B721" s="73"/>
      <c r="C721" s="76"/>
      <c r="D721" s="73"/>
    </row>
    <row r="722" spans="1:4" ht="15.75" customHeight="1">
      <c r="A722" s="77"/>
      <c r="B722" s="73"/>
      <c r="C722" s="76"/>
      <c r="D722" s="73"/>
    </row>
    <row r="723" spans="1:4" ht="15.75" customHeight="1">
      <c r="A723" s="77"/>
      <c r="B723" s="73"/>
      <c r="C723" s="76"/>
      <c r="D723" s="73"/>
    </row>
    <row r="724" spans="1:4" ht="15.75" customHeight="1">
      <c r="A724" s="77"/>
      <c r="B724" s="73"/>
      <c r="C724" s="76"/>
      <c r="D724" s="73"/>
    </row>
    <row r="725" spans="1:4" ht="15.75" customHeight="1">
      <c r="A725" s="77"/>
      <c r="B725" s="73"/>
      <c r="C725" s="76"/>
      <c r="D725" s="73"/>
    </row>
    <row r="726" spans="1:4" ht="15.75" customHeight="1">
      <c r="A726" s="77"/>
      <c r="B726" s="73"/>
      <c r="C726" s="76"/>
      <c r="D726" s="73"/>
    </row>
    <row r="727" spans="1:4" ht="15.75" customHeight="1">
      <c r="A727" s="77"/>
      <c r="B727" s="73"/>
      <c r="C727" s="76"/>
      <c r="D727" s="73"/>
    </row>
    <row r="728" spans="1:4" ht="15.75" customHeight="1">
      <c r="A728" s="77"/>
      <c r="B728" s="73"/>
      <c r="C728" s="76"/>
      <c r="D728" s="73"/>
    </row>
    <row r="729" spans="1:4" ht="15.75" customHeight="1">
      <c r="A729" s="77"/>
      <c r="B729" s="73"/>
      <c r="C729" s="76"/>
      <c r="D729" s="73"/>
    </row>
    <row r="730" spans="1:4" ht="15.75" customHeight="1">
      <c r="A730" s="77"/>
      <c r="B730" s="73"/>
      <c r="C730" s="76"/>
      <c r="D730" s="73"/>
    </row>
    <row r="731" spans="1:4" ht="15.75" customHeight="1">
      <c r="A731" s="77"/>
      <c r="B731" s="73"/>
      <c r="C731" s="76"/>
      <c r="D731" s="73"/>
    </row>
    <row r="732" spans="1:4" ht="15.75" customHeight="1">
      <c r="A732" s="77"/>
      <c r="B732" s="73"/>
      <c r="C732" s="76"/>
      <c r="D732" s="73"/>
    </row>
    <row r="733" spans="1:4" ht="15.75" customHeight="1">
      <c r="A733" s="77"/>
      <c r="B733" s="73"/>
      <c r="C733" s="76"/>
      <c r="D733" s="73"/>
    </row>
    <row r="734" spans="1:4" ht="15.75" customHeight="1">
      <c r="A734" s="77"/>
      <c r="B734" s="73"/>
      <c r="C734" s="76"/>
      <c r="D734" s="73"/>
    </row>
    <row r="735" spans="1:4" ht="15.75" customHeight="1">
      <c r="A735" s="77"/>
      <c r="B735" s="73"/>
      <c r="C735" s="76"/>
      <c r="D735" s="73"/>
    </row>
    <row r="736" spans="1:4" ht="15.75" customHeight="1">
      <c r="A736" s="77"/>
      <c r="B736" s="73"/>
      <c r="C736" s="76"/>
      <c r="D736" s="73"/>
    </row>
    <row r="737" spans="1:4" ht="15.75" customHeight="1">
      <c r="A737" s="77"/>
      <c r="B737" s="73"/>
      <c r="C737" s="76"/>
      <c r="D737" s="73"/>
    </row>
    <row r="738" spans="1:4" ht="15.75" customHeight="1">
      <c r="A738" s="77"/>
      <c r="B738" s="73"/>
      <c r="C738" s="76"/>
      <c r="D738" s="73"/>
    </row>
    <row r="739" spans="1:4" ht="15.75" customHeight="1">
      <c r="A739" s="77"/>
      <c r="B739" s="73"/>
      <c r="C739" s="76"/>
      <c r="D739" s="73"/>
    </row>
    <row r="740" spans="1:4" ht="15.75" customHeight="1">
      <c r="A740" s="77"/>
      <c r="B740" s="73"/>
      <c r="C740" s="76"/>
      <c r="D740" s="73"/>
    </row>
    <row r="741" spans="1:4" ht="15.75" customHeight="1">
      <c r="A741" s="77"/>
      <c r="B741" s="73"/>
      <c r="C741" s="76"/>
      <c r="D741" s="73"/>
    </row>
    <row r="742" spans="1:4" ht="15.75" customHeight="1">
      <c r="A742" s="77"/>
      <c r="B742" s="73"/>
      <c r="C742" s="76"/>
      <c r="D742" s="73"/>
    </row>
    <row r="743" spans="1:4" ht="15.75" customHeight="1">
      <c r="A743" s="77"/>
      <c r="B743" s="73"/>
      <c r="C743" s="76"/>
      <c r="D743" s="73"/>
    </row>
    <row r="744" spans="1:4" ht="15.75" customHeight="1">
      <c r="A744" s="77"/>
      <c r="B744" s="73"/>
      <c r="C744" s="76"/>
      <c r="D744" s="73"/>
    </row>
    <row r="745" spans="1:4" ht="15.75" customHeight="1">
      <c r="A745" s="77"/>
      <c r="B745" s="73"/>
      <c r="C745" s="76"/>
      <c r="D745" s="73"/>
    </row>
    <row r="746" spans="1:4" ht="15.75" customHeight="1">
      <c r="A746" s="77"/>
      <c r="B746" s="73"/>
      <c r="C746" s="76"/>
      <c r="D746" s="73"/>
    </row>
    <row r="747" spans="1:4" ht="15.75" customHeight="1">
      <c r="A747" s="77"/>
      <c r="B747" s="73"/>
      <c r="C747" s="76"/>
      <c r="D747" s="73"/>
    </row>
    <row r="748" spans="1:4" ht="15.75" customHeight="1">
      <c r="A748" s="77"/>
      <c r="B748" s="73"/>
      <c r="C748" s="76"/>
      <c r="D748" s="73"/>
    </row>
    <row r="749" spans="1:4" ht="15.75" customHeight="1">
      <c r="A749" s="77"/>
      <c r="B749" s="73"/>
      <c r="C749" s="76"/>
      <c r="D749" s="73"/>
    </row>
    <row r="750" spans="1:4" ht="15.75" customHeight="1">
      <c r="A750" s="77"/>
      <c r="B750" s="73"/>
      <c r="C750" s="76"/>
      <c r="D750" s="73"/>
    </row>
    <row r="751" spans="1:4" ht="15.75" customHeight="1">
      <c r="A751" s="77"/>
      <c r="B751" s="73"/>
      <c r="C751" s="76"/>
      <c r="D751" s="73"/>
    </row>
    <row r="752" spans="1:4" ht="15.75" customHeight="1">
      <c r="A752" s="77"/>
      <c r="B752" s="73"/>
      <c r="C752" s="76"/>
      <c r="D752" s="73"/>
    </row>
    <row r="753" spans="1:4" ht="15.75" customHeight="1">
      <c r="A753" s="77"/>
      <c r="B753" s="73"/>
      <c r="C753" s="76"/>
      <c r="D753" s="73"/>
    </row>
    <row r="754" spans="1:4" ht="15.75" customHeight="1">
      <c r="A754" s="77"/>
      <c r="B754" s="73"/>
      <c r="C754" s="76"/>
      <c r="D754" s="73"/>
    </row>
    <row r="755" spans="1:4" ht="15.75" customHeight="1">
      <c r="A755" s="77"/>
      <c r="B755" s="73"/>
      <c r="C755" s="76"/>
      <c r="D755" s="73"/>
    </row>
    <row r="756" spans="1:4" ht="15.75" customHeight="1">
      <c r="A756" s="77"/>
      <c r="B756" s="73"/>
      <c r="C756" s="76"/>
      <c r="D756" s="73"/>
    </row>
    <row r="757" spans="1:4" ht="15.75" customHeight="1">
      <c r="A757" s="77"/>
      <c r="B757" s="73"/>
      <c r="C757" s="76"/>
      <c r="D757" s="73"/>
    </row>
    <row r="758" spans="1:4" ht="15.75" customHeight="1">
      <c r="A758" s="77"/>
      <c r="B758" s="73"/>
      <c r="C758" s="76"/>
      <c r="D758" s="73"/>
    </row>
    <row r="759" spans="1:4" ht="15.75" customHeight="1">
      <c r="A759" s="77"/>
      <c r="B759" s="73"/>
      <c r="C759" s="76"/>
      <c r="D759" s="73"/>
    </row>
    <row r="760" spans="1:4" ht="15.75" customHeight="1">
      <c r="A760" s="77"/>
      <c r="B760" s="73"/>
      <c r="C760" s="76"/>
      <c r="D760" s="73"/>
    </row>
    <row r="761" spans="1:4" ht="15.75" customHeight="1">
      <c r="A761" s="77"/>
      <c r="B761" s="73"/>
      <c r="C761" s="76"/>
      <c r="D761" s="73"/>
    </row>
    <row r="762" spans="1:4" ht="15.75" customHeight="1">
      <c r="A762" s="77"/>
      <c r="B762" s="73"/>
      <c r="C762" s="76"/>
      <c r="D762" s="73"/>
    </row>
    <row r="763" spans="1:4" ht="15.75" customHeight="1">
      <c r="A763" s="77"/>
      <c r="B763" s="73"/>
      <c r="C763" s="76"/>
      <c r="D763" s="73"/>
    </row>
    <row r="764" spans="1:4" ht="15.75" customHeight="1">
      <c r="A764" s="77"/>
      <c r="B764" s="73"/>
      <c r="C764" s="76"/>
      <c r="D764" s="73"/>
    </row>
    <row r="765" spans="1:4" ht="15.75" customHeight="1">
      <c r="A765" s="77"/>
      <c r="B765" s="73"/>
      <c r="C765" s="76"/>
      <c r="D765" s="73"/>
    </row>
    <row r="766" spans="1:4" ht="15.75" customHeight="1">
      <c r="A766" s="77"/>
      <c r="B766" s="73"/>
      <c r="C766" s="76"/>
      <c r="D766" s="73"/>
    </row>
    <row r="767" spans="1:4" ht="15.75" customHeight="1">
      <c r="A767" s="77"/>
      <c r="B767" s="73"/>
      <c r="C767" s="76"/>
      <c r="D767" s="73"/>
    </row>
    <row r="768" spans="1:4" ht="15.75" customHeight="1">
      <c r="A768" s="77"/>
      <c r="B768" s="73"/>
      <c r="C768" s="76"/>
      <c r="D768" s="73"/>
    </row>
    <row r="769" spans="1:4" ht="15.75" customHeight="1">
      <c r="A769" s="77"/>
      <c r="B769" s="73"/>
      <c r="C769" s="76"/>
      <c r="D769" s="73"/>
    </row>
    <row r="770" spans="1:4" ht="15.75" customHeight="1">
      <c r="A770" s="77"/>
      <c r="B770" s="73"/>
      <c r="C770" s="76"/>
      <c r="D770" s="73"/>
    </row>
    <row r="771" spans="1:4" ht="15.75" customHeight="1">
      <c r="A771" s="77"/>
      <c r="B771" s="73"/>
      <c r="C771" s="76"/>
      <c r="D771" s="73"/>
    </row>
    <row r="772" spans="1:4" ht="15.75" customHeight="1">
      <c r="A772" s="77"/>
      <c r="B772" s="73"/>
      <c r="C772" s="76"/>
      <c r="D772" s="73"/>
    </row>
    <row r="773" spans="1:4" ht="15.75" customHeight="1">
      <c r="A773" s="77"/>
      <c r="B773" s="73"/>
      <c r="C773" s="76"/>
      <c r="D773" s="73"/>
    </row>
    <row r="774" spans="1:4" ht="15.75" customHeight="1">
      <c r="A774" s="77"/>
      <c r="B774" s="73"/>
      <c r="C774" s="76"/>
      <c r="D774" s="73"/>
    </row>
    <row r="775" spans="1:4" ht="15.75" customHeight="1">
      <c r="A775" s="77"/>
      <c r="B775" s="73"/>
      <c r="C775" s="76"/>
      <c r="D775" s="73"/>
    </row>
    <row r="776" spans="1:4" ht="15.75" customHeight="1">
      <c r="A776" s="77"/>
      <c r="B776" s="73"/>
      <c r="C776" s="76"/>
      <c r="D776" s="73"/>
    </row>
    <row r="777" spans="1:4" ht="15.75" customHeight="1">
      <c r="A777" s="77"/>
      <c r="B777" s="73"/>
      <c r="C777" s="76"/>
      <c r="D777" s="73"/>
    </row>
    <row r="778" spans="1:4" ht="15.75" customHeight="1">
      <c r="A778" s="77"/>
      <c r="B778" s="73"/>
      <c r="C778" s="76"/>
      <c r="D778" s="73"/>
    </row>
    <row r="779" spans="1:4" ht="15.75" customHeight="1">
      <c r="A779" s="77"/>
      <c r="B779" s="73"/>
      <c r="C779" s="76"/>
      <c r="D779" s="73"/>
    </row>
    <row r="780" spans="1:4" ht="15.75" customHeight="1">
      <c r="A780" s="77"/>
      <c r="B780" s="73"/>
      <c r="C780" s="76"/>
      <c r="D780" s="73"/>
    </row>
    <row r="781" spans="1:4" ht="15.75" customHeight="1">
      <c r="A781" s="77"/>
      <c r="B781" s="73"/>
      <c r="C781" s="76"/>
      <c r="D781" s="73"/>
    </row>
    <row r="782" spans="1:4" ht="15.75" customHeight="1">
      <c r="A782" s="77"/>
      <c r="B782" s="73"/>
      <c r="C782" s="76"/>
      <c r="D782" s="73"/>
    </row>
    <row r="783" spans="1:4" ht="15.75" customHeight="1">
      <c r="A783" s="77"/>
      <c r="B783" s="73"/>
      <c r="C783" s="76"/>
      <c r="D783" s="73"/>
    </row>
    <row r="784" spans="1:4" ht="15.75" customHeight="1">
      <c r="A784" s="77"/>
      <c r="B784" s="73"/>
      <c r="C784" s="76"/>
      <c r="D784" s="73"/>
    </row>
    <row r="785" spans="1:4" ht="15.75" customHeight="1">
      <c r="A785" s="77"/>
      <c r="B785" s="73"/>
      <c r="C785" s="76"/>
      <c r="D785" s="73"/>
    </row>
    <row r="786" spans="1:4" ht="15.75" customHeight="1">
      <c r="A786" s="77"/>
      <c r="B786" s="73"/>
      <c r="C786" s="76"/>
      <c r="D786" s="73"/>
    </row>
    <row r="787" spans="1:4" ht="15.75" customHeight="1">
      <c r="A787" s="77"/>
      <c r="B787" s="73"/>
      <c r="C787" s="76"/>
      <c r="D787" s="73"/>
    </row>
    <row r="788" spans="1:4" ht="15.75" customHeight="1">
      <c r="A788" s="77"/>
      <c r="B788" s="73"/>
      <c r="C788" s="76"/>
      <c r="D788" s="73"/>
    </row>
    <row r="789" spans="1:4" ht="15.75" customHeight="1">
      <c r="A789" s="77"/>
      <c r="B789" s="73"/>
      <c r="C789" s="76"/>
      <c r="D789" s="73"/>
    </row>
    <row r="790" spans="1:4" ht="15.75" customHeight="1">
      <c r="A790" s="77"/>
      <c r="B790" s="73"/>
      <c r="C790" s="76"/>
      <c r="D790" s="73"/>
    </row>
    <row r="791" spans="1:4" ht="15.75" customHeight="1">
      <c r="A791" s="77"/>
      <c r="B791" s="73"/>
      <c r="C791" s="76"/>
      <c r="D791" s="73"/>
    </row>
    <row r="792" spans="1:4" ht="15.75" customHeight="1">
      <c r="A792" s="77"/>
      <c r="B792" s="73"/>
      <c r="C792" s="76"/>
      <c r="D792" s="73"/>
    </row>
    <row r="793" spans="1:4" ht="15.75" customHeight="1">
      <c r="A793" s="77"/>
      <c r="B793" s="73"/>
      <c r="C793" s="76"/>
      <c r="D793" s="73"/>
    </row>
    <row r="794" spans="1:4" ht="15.75" customHeight="1">
      <c r="A794" s="77"/>
      <c r="B794" s="73"/>
      <c r="C794" s="76"/>
      <c r="D794" s="73"/>
    </row>
    <row r="795" spans="1:4" ht="15.75" customHeight="1">
      <c r="A795" s="77"/>
      <c r="B795" s="73"/>
      <c r="C795" s="76"/>
      <c r="D795" s="73"/>
    </row>
    <row r="796" spans="1:4" ht="15.75" customHeight="1">
      <c r="A796" s="77"/>
      <c r="B796" s="73"/>
      <c r="C796" s="76"/>
      <c r="D796" s="73"/>
    </row>
    <row r="797" spans="1:4" ht="15.75" customHeight="1">
      <c r="A797" s="77"/>
      <c r="B797" s="73"/>
      <c r="C797" s="76"/>
      <c r="D797" s="73"/>
    </row>
    <row r="798" spans="1:4" ht="15.75" customHeight="1">
      <c r="A798" s="77"/>
      <c r="B798" s="73"/>
      <c r="C798" s="76"/>
      <c r="D798" s="73"/>
    </row>
    <row r="799" spans="1:4" ht="15.75" customHeight="1">
      <c r="A799" s="77"/>
      <c r="B799" s="73"/>
      <c r="C799" s="76"/>
      <c r="D799" s="73"/>
    </row>
    <row r="800" spans="1:4" ht="15.75" customHeight="1">
      <c r="A800" s="77"/>
      <c r="B800" s="73"/>
      <c r="C800" s="76"/>
      <c r="D800" s="73"/>
    </row>
    <row r="801" spans="1:4" ht="15.75" customHeight="1">
      <c r="A801" s="77"/>
      <c r="B801" s="73"/>
      <c r="C801" s="76"/>
      <c r="D801" s="73"/>
    </row>
    <row r="802" spans="1:4" ht="15.75" customHeight="1">
      <c r="A802" s="77"/>
      <c r="B802" s="73"/>
      <c r="C802" s="76"/>
      <c r="D802" s="73"/>
    </row>
    <row r="803" spans="1:4" ht="15.75" customHeight="1">
      <c r="A803" s="77"/>
      <c r="B803" s="73"/>
      <c r="C803" s="76"/>
      <c r="D803" s="73"/>
    </row>
    <row r="804" spans="1:4" ht="15.75" customHeight="1">
      <c r="A804" s="77"/>
      <c r="B804" s="73"/>
      <c r="C804" s="76"/>
      <c r="D804" s="73"/>
    </row>
    <row r="805" spans="1:4" ht="15.75" customHeight="1">
      <c r="A805" s="77"/>
      <c r="B805" s="73"/>
      <c r="C805" s="76"/>
      <c r="D805" s="73"/>
    </row>
    <row r="806" spans="1:4" ht="15.75" customHeight="1">
      <c r="A806" s="77"/>
      <c r="B806" s="73"/>
      <c r="C806" s="76"/>
      <c r="D806" s="73"/>
    </row>
    <row r="807" spans="1:4" ht="15.75" customHeight="1">
      <c r="A807" s="77"/>
      <c r="B807" s="73"/>
      <c r="C807" s="76"/>
      <c r="D807" s="73"/>
    </row>
    <row r="808" spans="1:4" ht="15.75" customHeight="1">
      <c r="A808" s="77"/>
      <c r="B808" s="73"/>
      <c r="C808" s="76"/>
      <c r="D808" s="73"/>
    </row>
    <row r="809" spans="1:4" ht="15.75" customHeight="1">
      <c r="A809" s="77"/>
      <c r="B809" s="73"/>
      <c r="C809" s="76"/>
      <c r="D809" s="73"/>
    </row>
    <row r="810" spans="1:4" ht="15.75" customHeight="1">
      <c r="A810" s="77"/>
      <c r="B810" s="73"/>
      <c r="C810" s="76"/>
      <c r="D810" s="73"/>
    </row>
    <row r="811" spans="1:4" ht="15.75" customHeight="1">
      <c r="A811" s="77"/>
      <c r="B811" s="73"/>
      <c r="C811" s="76"/>
      <c r="D811" s="73"/>
    </row>
    <row r="812" spans="1:4" ht="15.75" customHeight="1">
      <c r="A812" s="77"/>
      <c r="B812" s="73"/>
      <c r="C812" s="76"/>
      <c r="D812" s="73"/>
    </row>
    <row r="813" spans="1:4" ht="15.75" customHeight="1">
      <c r="A813" s="77"/>
      <c r="B813" s="73"/>
      <c r="C813" s="76"/>
      <c r="D813" s="73"/>
    </row>
    <row r="814" spans="1:4" ht="15.75" customHeight="1">
      <c r="A814" s="77"/>
      <c r="B814" s="73"/>
      <c r="C814" s="76"/>
      <c r="D814" s="73"/>
    </row>
    <row r="815" spans="1:4" ht="15.75" customHeight="1">
      <c r="A815" s="77"/>
      <c r="B815" s="73"/>
      <c r="C815" s="76"/>
      <c r="D815" s="73"/>
    </row>
    <row r="816" spans="1:4" ht="15.75" customHeight="1">
      <c r="A816" s="77"/>
      <c r="B816" s="73"/>
      <c r="C816" s="76"/>
      <c r="D816" s="73"/>
    </row>
    <row r="817" spans="1:4" ht="15.75" customHeight="1">
      <c r="A817" s="77"/>
      <c r="B817" s="73"/>
      <c r="C817" s="76"/>
      <c r="D817" s="73"/>
    </row>
    <row r="818" spans="1:4" ht="15.75" customHeight="1">
      <c r="A818" s="77"/>
      <c r="B818" s="73"/>
      <c r="C818" s="76"/>
      <c r="D818" s="73"/>
    </row>
    <row r="819" spans="1:4" ht="15.75" customHeight="1">
      <c r="A819" s="77"/>
      <c r="B819" s="73"/>
      <c r="C819" s="76"/>
      <c r="D819" s="73"/>
    </row>
    <row r="820" spans="1:4" ht="15.75" customHeight="1">
      <c r="A820" s="77"/>
      <c r="B820" s="73"/>
      <c r="C820" s="76"/>
      <c r="D820" s="73"/>
    </row>
    <row r="821" spans="1:4" ht="15.75" customHeight="1">
      <c r="A821" s="77"/>
      <c r="B821" s="73"/>
      <c r="C821" s="76"/>
      <c r="D821" s="73"/>
    </row>
    <row r="822" spans="1:4" ht="15.75" customHeight="1">
      <c r="A822" s="77"/>
      <c r="B822" s="73"/>
      <c r="C822" s="76"/>
      <c r="D822" s="73"/>
    </row>
    <row r="823" spans="1:4" ht="15.75" customHeight="1">
      <c r="A823" s="77"/>
      <c r="B823" s="73"/>
      <c r="C823" s="76"/>
      <c r="D823" s="73"/>
    </row>
    <row r="824" spans="1:4" ht="15.75" customHeight="1">
      <c r="A824" s="77"/>
      <c r="B824" s="73"/>
      <c r="C824" s="76"/>
      <c r="D824" s="73"/>
    </row>
    <row r="825" spans="1:4" ht="15.75" customHeight="1">
      <c r="A825" s="77"/>
      <c r="B825" s="73"/>
      <c r="C825" s="76"/>
      <c r="D825" s="73"/>
    </row>
    <row r="826" spans="1:4" ht="15.75" customHeight="1">
      <c r="A826" s="77"/>
      <c r="B826" s="73"/>
      <c r="C826" s="76"/>
      <c r="D826" s="73"/>
    </row>
    <row r="827" spans="1:4" ht="15.75" customHeight="1">
      <c r="A827" s="77"/>
      <c r="B827" s="73"/>
      <c r="C827" s="76"/>
      <c r="D827" s="73"/>
    </row>
    <row r="828" spans="1:4" ht="15.75" customHeight="1">
      <c r="A828" s="77"/>
      <c r="B828" s="73"/>
      <c r="C828" s="76"/>
      <c r="D828" s="73"/>
    </row>
    <row r="829" spans="1:4" ht="15.75" customHeight="1">
      <c r="A829" s="77"/>
      <c r="B829" s="73"/>
      <c r="C829" s="76"/>
      <c r="D829" s="73"/>
    </row>
    <row r="830" spans="1:4" ht="15.75" customHeight="1">
      <c r="A830" s="77"/>
      <c r="B830" s="73"/>
      <c r="C830" s="76"/>
      <c r="D830" s="73"/>
    </row>
    <row r="831" spans="1:4" ht="15.75" customHeight="1">
      <c r="A831" s="77"/>
      <c r="B831" s="73"/>
      <c r="C831" s="76"/>
      <c r="D831" s="73"/>
    </row>
    <row r="832" spans="1:4" ht="15.75" customHeight="1">
      <c r="A832" s="77"/>
      <c r="B832" s="73"/>
      <c r="C832" s="76"/>
      <c r="D832" s="73"/>
    </row>
    <row r="833" spans="1:4" ht="15.75" customHeight="1">
      <c r="A833" s="77"/>
      <c r="B833" s="73"/>
      <c r="C833" s="76"/>
      <c r="D833" s="73"/>
    </row>
    <row r="834" spans="1:4" ht="15.75" customHeight="1">
      <c r="A834" s="77"/>
      <c r="B834" s="73"/>
      <c r="C834" s="76"/>
      <c r="D834" s="73"/>
    </row>
    <row r="835" spans="1:4" ht="15.75" customHeight="1">
      <c r="A835" s="77"/>
      <c r="B835" s="73"/>
      <c r="C835" s="76"/>
      <c r="D835" s="73"/>
    </row>
    <row r="836" spans="1:4" ht="15.75" customHeight="1">
      <c r="A836" s="77"/>
      <c r="B836" s="73"/>
      <c r="C836" s="76"/>
      <c r="D836" s="73"/>
    </row>
    <row r="837" spans="1:4" ht="15.75" customHeight="1">
      <c r="A837" s="77"/>
      <c r="B837" s="73"/>
      <c r="C837" s="76"/>
      <c r="D837" s="73"/>
    </row>
    <row r="838" spans="1:4" ht="15.75" customHeight="1">
      <c r="A838" s="77"/>
      <c r="B838" s="73"/>
      <c r="C838" s="76"/>
      <c r="D838" s="73"/>
    </row>
    <row r="839" spans="1:4" ht="15.75" customHeight="1">
      <c r="A839" s="77"/>
      <c r="B839" s="73"/>
      <c r="C839" s="76"/>
      <c r="D839" s="73"/>
    </row>
    <row r="840" spans="1:4" ht="15.75" customHeight="1">
      <c r="A840" s="77"/>
      <c r="B840" s="73"/>
      <c r="C840" s="76"/>
      <c r="D840" s="73"/>
    </row>
    <row r="841" spans="1:4" ht="15.75" customHeight="1">
      <c r="A841" s="77"/>
      <c r="B841" s="73"/>
      <c r="C841" s="76"/>
      <c r="D841" s="73"/>
    </row>
    <row r="842" spans="1:4" ht="15.75" customHeight="1">
      <c r="A842" s="77"/>
      <c r="B842" s="73"/>
      <c r="C842" s="76"/>
      <c r="D842" s="73"/>
    </row>
    <row r="843" spans="1:4" ht="15.75" customHeight="1">
      <c r="A843" s="77"/>
      <c r="B843" s="73"/>
      <c r="C843" s="76"/>
      <c r="D843" s="73"/>
    </row>
    <row r="844" spans="1:4" ht="15.75" customHeight="1">
      <c r="A844" s="77"/>
      <c r="B844" s="73"/>
      <c r="C844" s="76"/>
      <c r="D844" s="73"/>
    </row>
    <row r="845" spans="1:4" ht="15.75" customHeight="1">
      <c r="A845" s="77"/>
      <c r="B845" s="73"/>
      <c r="C845" s="76"/>
      <c r="D845" s="73"/>
    </row>
    <row r="846" spans="1:4" ht="15.75" customHeight="1">
      <c r="A846" s="77"/>
      <c r="B846" s="73"/>
      <c r="C846" s="76"/>
      <c r="D846" s="73"/>
    </row>
    <row r="847" spans="1:4" ht="15.75" customHeight="1">
      <c r="A847" s="77"/>
      <c r="B847" s="73"/>
      <c r="C847" s="76"/>
      <c r="D847" s="73"/>
    </row>
    <row r="848" spans="1:4" ht="15.75" customHeight="1">
      <c r="A848" s="77"/>
      <c r="B848" s="73"/>
      <c r="C848" s="76"/>
      <c r="D848" s="73"/>
    </row>
    <row r="849" spans="1:4" ht="15.75" customHeight="1">
      <c r="A849" s="77"/>
      <c r="B849" s="73"/>
      <c r="C849" s="76"/>
      <c r="D849" s="73"/>
    </row>
    <row r="850" spans="1:4" ht="15.75" customHeight="1">
      <c r="A850" s="77"/>
      <c r="B850" s="73"/>
      <c r="C850" s="76"/>
      <c r="D850" s="73"/>
    </row>
    <row r="851" spans="1:4" ht="15.75" customHeight="1">
      <c r="A851" s="77"/>
      <c r="B851" s="73"/>
      <c r="C851" s="76"/>
      <c r="D851" s="73"/>
    </row>
    <row r="852" spans="1:4" ht="15.75" customHeight="1">
      <c r="A852" s="77"/>
      <c r="B852" s="73"/>
      <c r="C852" s="76"/>
      <c r="D852" s="73"/>
    </row>
    <row r="853" spans="1:4" ht="15.75" customHeight="1">
      <c r="A853" s="77"/>
      <c r="B853" s="73"/>
      <c r="C853" s="76"/>
      <c r="D853" s="73"/>
    </row>
    <row r="854" spans="1:4" ht="15.75" customHeight="1">
      <c r="A854" s="77"/>
      <c r="B854" s="73"/>
      <c r="C854" s="76"/>
      <c r="D854" s="73"/>
    </row>
    <row r="855" spans="1:4" ht="15.75" customHeight="1">
      <c r="A855" s="77"/>
      <c r="B855" s="73"/>
      <c r="C855" s="76"/>
      <c r="D855" s="73"/>
    </row>
    <row r="856" spans="1:4" ht="15.75" customHeight="1">
      <c r="A856" s="77"/>
      <c r="B856" s="73"/>
      <c r="C856" s="76"/>
      <c r="D856" s="73"/>
    </row>
    <row r="857" spans="1:4" ht="15.75" customHeight="1">
      <c r="A857" s="77"/>
      <c r="B857" s="73"/>
      <c r="C857" s="76"/>
      <c r="D857" s="73"/>
    </row>
    <row r="858" spans="1:4" ht="15.75" customHeight="1">
      <c r="A858" s="77"/>
      <c r="B858" s="73"/>
      <c r="C858" s="76"/>
      <c r="D858" s="73"/>
    </row>
    <row r="859" spans="1:4" ht="15.75" customHeight="1">
      <c r="A859" s="77"/>
      <c r="B859" s="73"/>
      <c r="C859" s="76"/>
      <c r="D859" s="73"/>
    </row>
    <row r="860" spans="1:4" ht="15.75" customHeight="1">
      <c r="A860" s="77"/>
      <c r="B860" s="73"/>
      <c r="C860" s="76"/>
      <c r="D860" s="73"/>
    </row>
    <row r="861" spans="1:4" ht="15.75" customHeight="1">
      <c r="A861" s="77"/>
      <c r="B861" s="73"/>
      <c r="C861" s="76"/>
      <c r="D861" s="73"/>
    </row>
    <row r="862" spans="1:4" ht="15.75" customHeight="1">
      <c r="A862" s="77"/>
      <c r="B862" s="73"/>
      <c r="C862" s="76"/>
      <c r="D862" s="73"/>
    </row>
    <row r="863" spans="1:4" ht="15.75" customHeight="1">
      <c r="A863" s="77"/>
      <c r="B863" s="73"/>
      <c r="C863" s="76"/>
      <c r="D863" s="73"/>
    </row>
    <row r="864" spans="1:4" ht="15.75" customHeight="1">
      <c r="A864" s="77"/>
      <c r="B864" s="73"/>
      <c r="C864" s="76"/>
      <c r="D864" s="73"/>
    </row>
    <row r="865" spans="1:4" ht="15.75" customHeight="1">
      <c r="A865" s="77"/>
      <c r="B865" s="73"/>
      <c r="C865" s="76"/>
      <c r="D865" s="73"/>
    </row>
    <row r="866" spans="1:4" ht="15.75" customHeight="1">
      <c r="A866" s="77"/>
      <c r="B866" s="73"/>
      <c r="C866" s="76"/>
      <c r="D866" s="73"/>
    </row>
    <row r="867" spans="1:4" ht="15.75" customHeight="1">
      <c r="A867" s="77"/>
      <c r="B867" s="73"/>
      <c r="C867" s="76"/>
      <c r="D867" s="73"/>
    </row>
    <row r="868" spans="1:4" ht="15.75" customHeight="1">
      <c r="A868" s="77"/>
      <c r="B868" s="73"/>
      <c r="C868" s="76"/>
      <c r="D868" s="73"/>
    </row>
    <row r="869" spans="1:4" ht="15.75" customHeight="1">
      <c r="A869" s="77"/>
      <c r="B869" s="73"/>
      <c r="C869" s="76"/>
      <c r="D869" s="73"/>
    </row>
    <row r="870" spans="1:4" ht="15.75" customHeight="1">
      <c r="A870" s="77"/>
      <c r="B870" s="73"/>
      <c r="C870" s="76"/>
      <c r="D870" s="73"/>
    </row>
    <row r="871" spans="1:4" ht="15.75" customHeight="1">
      <c r="A871" s="77"/>
      <c r="B871" s="73"/>
      <c r="C871" s="76"/>
      <c r="D871" s="73"/>
    </row>
    <row r="872" spans="1:4" ht="15.75" customHeight="1">
      <c r="A872" s="77"/>
      <c r="B872" s="73"/>
      <c r="C872" s="76"/>
      <c r="D872" s="73"/>
    </row>
    <row r="873" spans="1:4" ht="15.75" customHeight="1">
      <c r="A873" s="77"/>
      <c r="B873" s="73"/>
      <c r="C873" s="76"/>
      <c r="D873" s="73"/>
    </row>
    <row r="874" spans="1:4" ht="15.75" customHeight="1">
      <c r="A874" s="77"/>
      <c r="B874" s="73"/>
      <c r="C874" s="76"/>
      <c r="D874" s="73"/>
    </row>
    <row r="875" spans="1:4" ht="15.75" customHeight="1">
      <c r="A875" s="77"/>
      <c r="B875" s="73"/>
      <c r="C875" s="76"/>
      <c r="D875" s="73"/>
    </row>
    <row r="876" spans="1:4" ht="15.75" customHeight="1">
      <c r="A876" s="77"/>
      <c r="B876" s="73"/>
      <c r="C876" s="76"/>
      <c r="D876" s="73"/>
    </row>
    <row r="877" spans="1:4" ht="15.75" customHeight="1">
      <c r="A877" s="77"/>
      <c r="B877" s="73"/>
      <c r="C877" s="76"/>
      <c r="D877" s="73"/>
    </row>
    <row r="878" spans="1:4" ht="15.75" customHeight="1">
      <c r="A878" s="77"/>
      <c r="B878" s="73"/>
      <c r="C878" s="76"/>
      <c r="D878" s="73"/>
    </row>
    <row r="879" spans="1:4" ht="15.75" customHeight="1">
      <c r="A879" s="77"/>
      <c r="B879" s="73"/>
      <c r="C879" s="76"/>
      <c r="D879" s="73"/>
    </row>
    <row r="880" spans="1:4" ht="15.75" customHeight="1">
      <c r="A880" s="77"/>
      <c r="B880" s="73"/>
      <c r="C880" s="76"/>
      <c r="D880" s="73"/>
    </row>
    <row r="881" spans="1:4" ht="15.75" customHeight="1">
      <c r="A881" s="77"/>
      <c r="B881" s="73"/>
      <c r="C881" s="76"/>
      <c r="D881" s="73"/>
    </row>
    <row r="882" spans="1:4" ht="15.75" customHeight="1">
      <c r="A882" s="77"/>
      <c r="B882" s="73"/>
      <c r="C882" s="76"/>
      <c r="D882" s="73"/>
    </row>
    <row r="883" spans="1:4" ht="15.75" customHeight="1">
      <c r="A883" s="77"/>
      <c r="B883" s="73"/>
      <c r="C883" s="76"/>
      <c r="D883" s="73"/>
    </row>
    <row r="884" spans="1:4" ht="15.75" customHeight="1">
      <c r="A884" s="77"/>
      <c r="B884" s="73"/>
      <c r="C884" s="76"/>
      <c r="D884" s="73"/>
    </row>
    <row r="885" spans="1:4" ht="15.75" customHeight="1">
      <c r="A885" s="77"/>
      <c r="B885" s="73"/>
      <c r="C885" s="76"/>
      <c r="D885" s="73"/>
    </row>
    <row r="886" spans="1:4" ht="15.75" customHeight="1">
      <c r="A886" s="77"/>
      <c r="B886" s="73"/>
      <c r="C886" s="76"/>
      <c r="D886" s="73"/>
    </row>
    <row r="887" spans="1:4" ht="15.75" customHeight="1">
      <c r="A887" s="77"/>
      <c r="B887" s="73"/>
      <c r="C887" s="76"/>
      <c r="D887" s="73"/>
    </row>
    <row r="888" spans="1:4" ht="15.75" customHeight="1">
      <c r="A888" s="77"/>
      <c r="B888" s="73"/>
      <c r="C888" s="76"/>
      <c r="D888" s="73"/>
    </row>
    <row r="889" spans="1:4" ht="15.75" customHeight="1">
      <c r="A889" s="77"/>
      <c r="B889" s="73"/>
      <c r="C889" s="76"/>
      <c r="D889" s="73"/>
    </row>
    <row r="890" spans="1:4" ht="15.75" customHeight="1">
      <c r="A890" s="77"/>
      <c r="B890" s="73"/>
      <c r="C890" s="76"/>
      <c r="D890" s="73"/>
    </row>
    <row r="891" spans="1:4" ht="15.75" customHeight="1">
      <c r="A891" s="77"/>
      <c r="B891" s="73"/>
      <c r="C891" s="76"/>
      <c r="D891" s="73"/>
    </row>
    <row r="892" spans="1:4" ht="15.75" customHeight="1">
      <c r="A892" s="77"/>
      <c r="B892" s="73"/>
      <c r="C892" s="76"/>
      <c r="D892" s="73"/>
    </row>
    <row r="893" spans="1:4" ht="15.75" customHeight="1">
      <c r="A893" s="77"/>
      <c r="B893" s="73"/>
      <c r="C893" s="76"/>
      <c r="D893" s="73"/>
    </row>
    <row r="894" spans="1:4" ht="15.75" customHeight="1">
      <c r="A894" s="77"/>
      <c r="B894" s="73"/>
      <c r="C894" s="76"/>
      <c r="D894" s="73"/>
    </row>
    <row r="895" spans="1:4" ht="15.75" customHeight="1">
      <c r="A895" s="77"/>
      <c r="B895" s="73"/>
      <c r="C895" s="76"/>
      <c r="D895" s="73"/>
    </row>
    <row r="896" spans="1:4" ht="15.75" customHeight="1">
      <c r="A896" s="77"/>
      <c r="B896" s="73"/>
      <c r="C896" s="76"/>
      <c r="D896" s="73"/>
    </row>
    <row r="897" spans="1:4" ht="15.75" customHeight="1">
      <c r="A897" s="77"/>
      <c r="B897" s="73"/>
      <c r="C897" s="76"/>
      <c r="D897" s="73"/>
    </row>
    <row r="898" spans="1:4" ht="15.75" customHeight="1">
      <c r="A898" s="77"/>
      <c r="B898" s="73"/>
      <c r="C898" s="76"/>
      <c r="D898" s="73"/>
    </row>
    <row r="899" spans="1:4" ht="15.75" customHeight="1">
      <c r="A899" s="77"/>
      <c r="B899" s="73"/>
      <c r="C899" s="76"/>
      <c r="D899" s="73"/>
    </row>
    <row r="900" spans="1:4" ht="15.75" customHeight="1">
      <c r="A900" s="77"/>
      <c r="B900" s="73"/>
      <c r="C900" s="76"/>
      <c r="D900" s="73"/>
    </row>
    <row r="901" spans="1:4" ht="15.75" customHeight="1">
      <c r="A901" s="77"/>
      <c r="B901" s="73"/>
      <c r="C901" s="76"/>
      <c r="D901" s="73"/>
    </row>
    <row r="902" spans="1:4" ht="15.75" customHeight="1">
      <c r="A902" s="77"/>
      <c r="B902" s="73"/>
      <c r="C902" s="76"/>
      <c r="D902" s="73"/>
    </row>
    <row r="903" spans="1:4" ht="15.75" customHeight="1">
      <c r="A903" s="77"/>
      <c r="B903" s="73"/>
      <c r="C903" s="76"/>
      <c r="D903" s="73"/>
    </row>
    <row r="904" spans="1:4" ht="15.75" customHeight="1">
      <c r="A904" s="77"/>
      <c r="B904" s="73"/>
      <c r="C904" s="76"/>
      <c r="D904" s="73"/>
    </row>
    <row r="905" spans="1:4" ht="15.75" customHeight="1">
      <c r="A905" s="77"/>
      <c r="B905" s="73"/>
      <c r="C905" s="76"/>
      <c r="D905" s="73"/>
    </row>
    <row r="906" spans="1:4" ht="15.75" customHeight="1">
      <c r="A906" s="77"/>
      <c r="B906" s="73"/>
      <c r="C906" s="76"/>
      <c r="D906" s="73"/>
    </row>
    <row r="907" spans="1:4" ht="15.75" customHeight="1">
      <c r="A907" s="77"/>
      <c r="B907" s="73"/>
      <c r="C907" s="76"/>
      <c r="D907" s="73"/>
    </row>
    <row r="908" spans="1:4" ht="15.75" customHeight="1">
      <c r="A908" s="77"/>
      <c r="B908" s="73"/>
      <c r="C908" s="76"/>
      <c r="D908" s="73"/>
    </row>
    <row r="909" spans="1:4" ht="15.75" customHeight="1">
      <c r="A909" s="77"/>
      <c r="B909" s="73"/>
      <c r="C909" s="76"/>
      <c r="D909" s="73"/>
    </row>
    <row r="910" spans="1:4" ht="15.75" customHeight="1">
      <c r="A910" s="77"/>
      <c r="B910" s="73"/>
      <c r="C910" s="76"/>
      <c r="D910" s="73"/>
    </row>
    <row r="911" spans="1:4" ht="15.75" customHeight="1">
      <c r="A911" s="77"/>
      <c r="B911" s="73"/>
      <c r="C911" s="76"/>
      <c r="D911" s="73"/>
    </row>
    <row r="912" spans="1:4" ht="15.75" customHeight="1">
      <c r="A912" s="77"/>
      <c r="B912" s="73"/>
      <c r="C912" s="76"/>
      <c r="D912" s="73"/>
    </row>
    <row r="913" spans="1:4" ht="15.75" customHeight="1">
      <c r="A913" s="77"/>
      <c r="B913" s="73"/>
      <c r="C913" s="76"/>
      <c r="D913" s="73"/>
    </row>
    <row r="914" spans="1:4" ht="15.75" customHeight="1">
      <c r="A914" s="77"/>
      <c r="B914" s="73"/>
      <c r="C914" s="76"/>
      <c r="D914" s="73"/>
    </row>
    <row r="915" spans="1:4" ht="15.75" customHeight="1">
      <c r="A915" s="77"/>
      <c r="B915" s="73"/>
      <c r="C915" s="76"/>
      <c r="D915" s="73"/>
    </row>
    <row r="916" spans="1:4" ht="15.75" customHeight="1">
      <c r="A916" s="77"/>
      <c r="B916" s="73"/>
      <c r="C916" s="76"/>
      <c r="D916" s="73"/>
    </row>
    <row r="917" spans="1:4" ht="15.75" customHeight="1">
      <c r="A917" s="77"/>
      <c r="B917" s="73"/>
      <c r="C917" s="76"/>
      <c r="D917" s="73"/>
    </row>
    <row r="918" spans="1:4" ht="15.75" customHeight="1">
      <c r="A918" s="77"/>
      <c r="B918" s="73"/>
      <c r="C918" s="76"/>
      <c r="D918" s="73"/>
    </row>
    <row r="919" spans="1:4" ht="15.75" customHeight="1">
      <c r="A919" s="77"/>
      <c r="B919" s="73"/>
      <c r="C919" s="76"/>
      <c r="D919" s="73"/>
    </row>
    <row r="920" spans="1:4" ht="15.75" customHeight="1">
      <c r="A920" s="77"/>
      <c r="B920" s="73"/>
      <c r="C920" s="76"/>
      <c r="D920" s="73"/>
    </row>
    <row r="921" spans="1:4" ht="15.75" customHeight="1">
      <c r="A921" s="77"/>
      <c r="B921" s="73"/>
      <c r="C921" s="76"/>
      <c r="D921" s="73"/>
    </row>
    <row r="922" spans="1:4" ht="15.75" customHeight="1">
      <c r="A922" s="77"/>
      <c r="B922" s="73"/>
      <c r="C922" s="76"/>
      <c r="D922" s="73"/>
    </row>
    <row r="923" spans="1:4" ht="15.75" customHeight="1">
      <c r="A923" s="77"/>
      <c r="B923" s="73"/>
      <c r="C923" s="76"/>
      <c r="D923" s="73"/>
    </row>
    <row r="924" spans="1:4" ht="15.75" customHeight="1">
      <c r="A924" s="77"/>
      <c r="B924" s="73"/>
      <c r="C924" s="76"/>
      <c r="D924" s="73"/>
    </row>
    <row r="925" spans="1:4" ht="15.75" customHeight="1">
      <c r="A925" s="77"/>
      <c r="B925" s="73"/>
      <c r="C925" s="76"/>
      <c r="D925" s="73"/>
    </row>
    <row r="926" spans="1:4" ht="15.75" customHeight="1">
      <c r="A926" s="77"/>
      <c r="B926" s="73"/>
      <c r="C926" s="76"/>
      <c r="D926" s="73"/>
    </row>
    <row r="927" spans="1:4" ht="15.75" customHeight="1">
      <c r="A927" s="77"/>
      <c r="B927" s="73"/>
      <c r="C927" s="76"/>
      <c r="D927" s="73"/>
    </row>
    <row r="928" spans="1:4" ht="15.75" customHeight="1">
      <c r="A928" s="77"/>
      <c r="B928" s="73"/>
      <c r="C928" s="76"/>
      <c r="D928" s="73"/>
    </row>
    <row r="929" spans="1:4" ht="15.75" customHeight="1">
      <c r="A929" s="77"/>
      <c r="B929" s="73"/>
      <c r="C929" s="76"/>
      <c r="D929" s="73"/>
    </row>
    <row r="930" spans="1:4" ht="15.75" customHeight="1">
      <c r="A930" s="77"/>
      <c r="B930" s="73"/>
      <c r="C930" s="76"/>
      <c r="D930" s="73"/>
    </row>
    <row r="931" spans="1:4" ht="15.75" customHeight="1">
      <c r="A931" s="77"/>
      <c r="B931" s="73"/>
      <c r="C931" s="76"/>
      <c r="D931" s="73"/>
    </row>
    <row r="932" spans="1:4" ht="15.75" customHeight="1">
      <c r="A932" s="77"/>
      <c r="B932" s="73"/>
      <c r="C932" s="76"/>
      <c r="D932" s="73"/>
    </row>
    <row r="933" spans="1:4" ht="15.75" customHeight="1">
      <c r="A933" s="77"/>
      <c r="B933" s="73"/>
      <c r="C933" s="76"/>
      <c r="D933" s="73"/>
    </row>
    <row r="934" spans="1:4" ht="15.75" customHeight="1">
      <c r="A934" s="77"/>
      <c r="B934" s="73"/>
      <c r="C934" s="76"/>
      <c r="D934" s="73"/>
    </row>
    <row r="935" spans="1:4" ht="15.75" customHeight="1">
      <c r="A935" s="77"/>
      <c r="B935" s="73"/>
      <c r="C935" s="76"/>
      <c r="D935" s="73"/>
    </row>
    <row r="936" spans="1:4" ht="15.75" customHeight="1">
      <c r="A936" s="77"/>
      <c r="B936" s="73"/>
      <c r="C936" s="76"/>
      <c r="D936" s="73"/>
    </row>
    <row r="937" spans="1:4" ht="15.75" customHeight="1">
      <c r="A937" s="77"/>
      <c r="B937" s="73"/>
      <c r="C937" s="76"/>
      <c r="D937" s="73"/>
    </row>
    <row r="938" spans="1:4" ht="15.75" customHeight="1">
      <c r="A938" s="77"/>
      <c r="B938" s="73"/>
      <c r="C938" s="76"/>
      <c r="D938" s="73"/>
    </row>
    <row r="939" spans="1:4" ht="15.75" customHeight="1">
      <c r="A939" s="77"/>
      <c r="B939" s="73"/>
      <c r="C939" s="76"/>
      <c r="D939" s="73"/>
    </row>
    <row r="940" spans="1:4" ht="15.75" customHeight="1">
      <c r="A940" s="77"/>
      <c r="B940" s="73"/>
      <c r="C940" s="76"/>
      <c r="D940" s="73"/>
    </row>
    <row r="941" spans="1:4" ht="15.75" customHeight="1">
      <c r="A941" s="77"/>
      <c r="B941" s="73"/>
      <c r="C941" s="76"/>
      <c r="D941" s="73"/>
    </row>
    <row r="942" spans="1:4" ht="15.75" customHeight="1">
      <c r="A942" s="77"/>
      <c r="B942" s="73"/>
      <c r="C942" s="76"/>
      <c r="D942" s="73"/>
    </row>
    <row r="943" spans="1:4" ht="15.75" customHeight="1">
      <c r="A943" s="77"/>
      <c r="B943" s="73"/>
      <c r="C943" s="76"/>
      <c r="D943" s="73"/>
    </row>
    <row r="944" spans="1:4" ht="15.75" customHeight="1">
      <c r="A944" s="77"/>
      <c r="B944" s="73"/>
      <c r="C944" s="76"/>
      <c r="D944" s="73"/>
    </row>
    <row r="945" spans="1:4" ht="15.75" customHeight="1">
      <c r="A945" s="77"/>
      <c r="B945" s="73"/>
      <c r="C945" s="76"/>
      <c r="D945" s="73"/>
    </row>
    <row r="946" spans="1:4" ht="15.75" customHeight="1">
      <c r="A946" s="77"/>
      <c r="B946" s="73"/>
      <c r="C946" s="76"/>
      <c r="D946" s="73"/>
    </row>
    <row r="947" spans="1:4" ht="15.75" customHeight="1">
      <c r="A947" s="77"/>
      <c r="B947" s="73"/>
      <c r="C947" s="76"/>
      <c r="D947" s="73"/>
    </row>
    <row r="948" spans="1:4" ht="15.75" customHeight="1">
      <c r="A948" s="77"/>
      <c r="B948" s="73"/>
      <c r="C948" s="76"/>
      <c r="D948" s="73"/>
    </row>
    <row r="949" spans="1:4" ht="15.75" customHeight="1">
      <c r="A949" s="77"/>
      <c r="B949" s="73"/>
      <c r="C949" s="76"/>
      <c r="D949" s="73"/>
    </row>
    <row r="950" spans="1:4" ht="15.75" customHeight="1">
      <c r="A950" s="77"/>
      <c r="B950" s="73"/>
      <c r="C950" s="76"/>
      <c r="D950" s="73"/>
    </row>
    <row r="951" spans="1:4" ht="15.75" customHeight="1">
      <c r="A951" s="77"/>
      <c r="B951" s="73"/>
      <c r="C951" s="76"/>
      <c r="D951" s="73"/>
    </row>
    <row r="952" spans="1:4" ht="15.75" customHeight="1">
      <c r="A952" s="77"/>
      <c r="B952" s="73"/>
      <c r="C952" s="76"/>
      <c r="D952" s="73"/>
    </row>
    <row r="953" spans="1:4" ht="15.75" customHeight="1">
      <c r="A953" s="77"/>
      <c r="B953" s="73"/>
      <c r="C953" s="76"/>
      <c r="D953" s="73"/>
    </row>
    <row r="954" spans="1:4" ht="15.75" customHeight="1">
      <c r="A954" s="77"/>
      <c r="B954" s="73"/>
      <c r="C954" s="76"/>
      <c r="D954" s="73"/>
    </row>
    <row r="955" spans="1:4" ht="15.75" customHeight="1">
      <c r="A955" s="77"/>
      <c r="B955" s="73"/>
      <c r="C955" s="76"/>
      <c r="D955" s="73"/>
    </row>
    <row r="956" spans="1:4" ht="15.75" customHeight="1">
      <c r="A956" s="77"/>
      <c r="B956" s="73"/>
      <c r="C956" s="76"/>
      <c r="D956" s="73"/>
    </row>
    <row r="957" spans="1:4" ht="15.75" customHeight="1">
      <c r="A957" s="77"/>
      <c r="B957" s="73"/>
      <c r="C957" s="76"/>
      <c r="D957" s="73"/>
    </row>
    <row r="958" spans="1:4" ht="15.75" customHeight="1">
      <c r="A958" s="77"/>
      <c r="B958" s="73"/>
      <c r="C958" s="76"/>
      <c r="D958" s="73"/>
    </row>
    <row r="959" spans="1:4" ht="15.75" customHeight="1">
      <c r="A959" s="77"/>
      <c r="B959" s="73"/>
      <c r="C959" s="76"/>
      <c r="D959" s="73"/>
    </row>
    <row r="960" spans="1:4" ht="15.75" customHeight="1">
      <c r="A960" s="77"/>
      <c r="B960" s="73"/>
      <c r="C960" s="76"/>
      <c r="D960" s="73"/>
    </row>
    <row r="961" spans="1:4" ht="15.75" customHeight="1">
      <c r="A961" s="77"/>
      <c r="B961" s="73"/>
      <c r="C961" s="76"/>
      <c r="D961" s="73"/>
    </row>
    <row r="962" spans="1:4" ht="15.75" customHeight="1">
      <c r="A962" s="77"/>
      <c r="B962" s="73"/>
      <c r="C962" s="76"/>
      <c r="D962" s="73"/>
    </row>
    <row r="963" spans="1:4" ht="15.75" customHeight="1">
      <c r="A963" s="77"/>
      <c r="B963" s="73"/>
      <c r="C963" s="76"/>
      <c r="D963" s="73"/>
    </row>
    <row r="964" spans="1:4" ht="15.75" customHeight="1">
      <c r="A964" s="77"/>
      <c r="B964" s="73"/>
      <c r="C964" s="76"/>
      <c r="D964" s="73"/>
    </row>
    <row r="965" spans="1:4" ht="15.75" customHeight="1">
      <c r="A965" s="77"/>
      <c r="B965" s="73"/>
      <c r="C965" s="76"/>
      <c r="D965" s="73"/>
    </row>
    <row r="966" spans="1:4" ht="15.75" customHeight="1">
      <c r="A966" s="77"/>
      <c r="B966" s="73"/>
      <c r="C966" s="76"/>
      <c r="D966" s="73"/>
    </row>
    <row r="967" spans="1:4" ht="15.75" customHeight="1">
      <c r="A967" s="77"/>
      <c r="B967" s="73"/>
      <c r="C967" s="76"/>
      <c r="D967" s="73"/>
    </row>
    <row r="968" spans="1:4" ht="15.75" customHeight="1">
      <c r="A968" s="77"/>
      <c r="B968" s="73"/>
      <c r="C968" s="76"/>
      <c r="D968" s="73"/>
    </row>
    <row r="969" spans="1:4" ht="15.75" customHeight="1">
      <c r="A969" s="77"/>
      <c r="B969" s="73"/>
      <c r="C969" s="76"/>
      <c r="D969" s="73"/>
    </row>
    <row r="970" spans="1:4" ht="15.75" customHeight="1">
      <c r="A970" s="77"/>
      <c r="B970" s="73"/>
      <c r="C970" s="76"/>
      <c r="D970" s="73"/>
    </row>
    <row r="971" spans="1:4" ht="15.75" customHeight="1">
      <c r="A971" s="77"/>
      <c r="B971" s="73"/>
      <c r="C971" s="76"/>
      <c r="D971" s="73"/>
    </row>
    <row r="972" spans="1:4" ht="15.75" customHeight="1">
      <c r="A972" s="77"/>
      <c r="B972" s="73"/>
      <c r="C972" s="76"/>
      <c r="D972" s="73"/>
    </row>
    <row r="973" spans="1:4" ht="15.75" customHeight="1">
      <c r="A973" s="77"/>
      <c r="B973" s="73"/>
      <c r="C973" s="76"/>
      <c r="D973" s="73"/>
    </row>
    <row r="974" spans="1:4" ht="15.75" customHeight="1">
      <c r="A974" s="77"/>
      <c r="B974" s="73"/>
      <c r="C974" s="76"/>
      <c r="D974" s="73"/>
    </row>
    <row r="975" spans="1:4" ht="15.75" customHeight="1">
      <c r="A975" s="77"/>
      <c r="B975" s="73"/>
      <c r="C975" s="76"/>
      <c r="D975" s="73"/>
    </row>
    <row r="976" spans="1:4" ht="15.75" customHeight="1">
      <c r="A976" s="77"/>
      <c r="B976" s="73"/>
      <c r="C976" s="76"/>
      <c r="D976" s="73"/>
    </row>
    <row r="977" spans="1:4" ht="15.75" customHeight="1">
      <c r="A977" s="77"/>
      <c r="B977" s="73"/>
      <c r="C977" s="76"/>
      <c r="D977" s="73"/>
    </row>
    <row r="978" spans="1:4" ht="15.75" customHeight="1">
      <c r="A978" s="77"/>
      <c r="B978" s="73"/>
      <c r="C978" s="76"/>
      <c r="D978" s="73"/>
    </row>
    <row r="979" spans="1:4" ht="15.75" customHeight="1">
      <c r="A979" s="77"/>
      <c r="B979" s="73"/>
      <c r="C979" s="76"/>
      <c r="D979" s="73"/>
    </row>
    <row r="980" spans="1:4" ht="15.75" customHeight="1">
      <c r="A980" s="77"/>
      <c r="B980" s="73"/>
      <c r="C980" s="76"/>
      <c r="D980" s="73"/>
    </row>
    <row r="981" spans="1:4" ht="15.75" customHeight="1">
      <c r="A981" s="77"/>
      <c r="B981" s="73"/>
      <c r="C981" s="76"/>
      <c r="D981" s="73"/>
    </row>
    <row r="982" spans="1:4" ht="15.75" customHeight="1">
      <c r="A982" s="77"/>
      <c r="B982" s="73"/>
      <c r="C982" s="76"/>
      <c r="D982" s="73"/>
    </row>
    <row r="983" spans="1:4" ht="15.75" customHeight="1">
      <c r="A983" s="77"/>
      <c r="B983" s="73"/>
      <c r="C983" s="76"/>
      <c r="D983" s="73"/>
    </row>
    <row r="984" spans="1:4" ht="15.75" customHeight="1">
      <c r="A984" s="77"/>
      <c r="B984" s="73"/>
      <c r="C984" s="76"/>
      <c r="D984" s="73"/>
    </row>
    <row r="985" spans="1:4" ht="15.75" customHeight="1">
      <c r="A985" s="77"/>
      <c r="B985" s="73"/>
      <c r="C985" s="76"/>
      <c r="D985" s="73"/>
    </row>
    <row r="986" spans="1:4" ht="15.75" customHeight="1">
      <c r="A986" s="77"/>
      <c r="B986" s="73"/>
      <c r="C986" s="76"/>
      <c r="D986" s="73"/>
    </row>
    <row r="987" spans="1:4" ht="15.75" customHeight="1">
      <c r="A987" s="77"/>
      <c r="B987" s="73"/>
      <c r="C987" s="76"/>
      <c r="D987" s="73"/>
    </row>
    <row r="988" spans="1:4" ht="15.75" customHeight="1">
      <c r="A988" s="77"/>
      <c r="B988" s="73"/>
      <c r="C988" s="76"/>
      <c r="D988" s="73"/>
    </row>
    <row r="989" spans="1:4" ht="15.75" customHeight="1">
      <c r="A989" s="77"/>
      <c r="B989" s="73"/>
      <c r="C989" s="76"/>
      <c r="D989" s="73"/>
    </row>
    <row r="990" spans="1:4" ht="15.75" customHeight="1">
      <c r="A990" s="77"/>
      <c r="B990" s="73"/>
      <c r="C990" s="76"/>
      <c r="D990" s="73"/>
    </row>
    <row r="991" spans="1:4" ht="15.75" customHeight="1">
      <c r="A991" s="77"/>
      <c r="B991" s="73"/>
      <c r="C991" s="76"/>
      <c r="D991" s="73"/>
    </row>
    <row r="992" spans="1:4" ht="15.75" customHeight="1">
      <c r="A992" s="77"/>
      <c r="B992" s="73"/>
      <c r="C992" s="76"/>
      <c r="D992" s="73"/>
    </row>
    <row r="993" spans="1:4" ht="15.75" customHeight="1">
      <c r="A993" s="77"/>
      <c r="B993" s="73"/>
      <c r="C993" s="76"/>
      <c r="D993" s="73"/>
    </row>
    <row r="994" spans="1:4" ht="15.75" customHeight="1">
      <c r="A994" s="77"/>
      <c r="B994" s="73"/>
      <c r="C994" s="76"/>
      <c r="D994" s="73"/>
    </row>
    <row r="995" spans="1:4" ht="15.75" customHeight="1">
      <c r="A995" s="77"/>
      <c r="B995" s="73"/>
      <c r="C995" s="76"/>
      <c r="D995" s="73"/>
    </row>
    <row r="996" spans="1:4" ht="15.75" customHeight="1">
      <c r="A996" s="77"/>
      <c r="B996" s="73"/>
      <c r="C996" s="76"/>
      <c r="D996" s="73"/>
    </row>
    <row r="997" spans="1:4" ht="15.75" customHeight="1">
      <c r="A997" s="77"/>
      <c r="B997" s="73"/>
      <c r="C997" s="76"/>
      <c r="D997" s="73"/>
    </row>
    <row r="998" spans="1:4" ht="15.75" customHeight="1">
      <c r="A998" s="77"/>
      <c r="B998" s="73"/>
      <c r="C998" s="76"/>
      <c r="D998" s="7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7"/>
  <sheetViews>
    <sheetView workbookViewId="0"/>
  </sheetViews>
  <sheetFormatPr baseColWidth="10" defaultColWidth="14.5" defaultRowHeight="15.75" customHeight="1" x14ac:dyDescent="0"/>
  <cols>
    <col min="3" max="3" width="0" hidden="1"/>
    <col min="5" max="5" width="18" customWidth="1"/>
  </cols>
  <sheetData>
    <row r="1" spans="1:26" ht="15.75" customHeight="1">
      <c r="A1" s="1" t="s">
        <v>20</v>
      </c>
      <c r="B1" s="2"/>
      <c r="C1" s="1"/>
      <c r="D1" s="4"/>
      <c r="E1" s="53"/>
    </row>
    <row r="2" spans="1:26" ht="15.75" customHeight="1">
      <c r="A2" s="5" t="s">
        <v>1</v>
      </c>
      <c r="B2" s="6" t="s">
        <v>2</v>
      </c>
      <c r="C2" s="7" t="s">
        <v>3</v>
      </c>
      <c r="D2" s="8" t="s">
        <v>4</v>
      </c>
      <c r="E2" s="55" t="s">
        <v>5</v>
      </c>
      <c r="F2" s="8" t="s">
        <v>23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5.75" customHeight="1">
      <c r="A3" s="44" t="s">
        <v>7</v>
      </c>
      <c r="B3" s="57">
        <v>156</v>
      </c>
      <c r="C3" s="58">
        <v>37523</v>
      </c>
      <c r="D3" s="13">
        <f t="shared" ref="D3:D27" ca="1" si="0">YEARFRAC(C3,TODAY(),1)</f>
        <v>12.466653628007041</v>
      </c>
      <c r="E3" s="61"/>
      <c r="F3" s="14"/>
    </row>
    <row r="4" spans="1:26" ht="15.75" customHeight="1">
      <c r="A4" s="44" t="s">
        <v>7</v>
      </c>
      <c r="B4" s="60">
        <v>163</v>
      </c>
      <c r="C4" s="62">
        <v>37575</v>
      </c>
      <c r="D4" s="13">
        <f t="shared" ca="1" si="0"/>
        <v>12.324271464893409</v>
      </c>
      <c r="E4" s="61"/>
      <c r="F4" s="14"/>
    </row>
    <row r="5" spans="1:26" ht="15.75" customHeight="1">
      <c r="A5" s="44" t="s">
        <v>7</v>
      </c>
      <c r="B5" s="60">
        <v>161</v>
      </c>
      <c r="C5" s="62">
        <v>37259</v>
      </c>
      <c r="D5" s="13">
        <f t="shared" ca="1" si="0"/>
        <v>13.189516917660864</v>
      </c>
      <c r="E5" s="61"/>
      <c r="F5" s="14"/>
    </row>
    <row r="6" spans="1:26" ht="15.75" customHeight="1">
      <c r="A6" s="44" t="s">
        <v>7</v>
      </c>
      <c r="B6" s="60">
        <v>157</v>
      </c>
      <c r="C6" s="62">
        <v>37435</v>
      </c>
      <c r="D6" s="13">
        <f t="shared" ca="1" si="0"/>
        <v>12.707608057891649</v>
      </c>
      <c r="E6" s="61"/>
      <c r="F6" s="14"/>
    </row>
    <row r="7" spans="1:26" ht="15.75" customHeight="1">
      <c r="A7" s="44" t="s">
        <v>7</v>
      </c>
      <c r="B7" s="60">
        <v>158.6</v>
      </c>
      <c r="C7" s="62">
        <v>37611</v>
      </c>
      <c r="D7" s="13">
        <f t="shared" ca="1" si="0"/>
        <v>12.225699198122433</v>
      </c>
      <c r="E7" s="61"/>
      <c r="F7" s="14"/>
    </row>
    <row r="8" spans="1:26" ht="15.75" customHeight="1">
      <c r="A8" s="44" t="s">
        <v>7</v>
      </c>
      <c r="B8" s="60">
        <v>159</v>
      </c>
      <c r="C8" s="62">
        <v>37425</v>
      </c>
      <c r="D8" s="13">
        <f t="shared" ca="1" si="0"/>
        <v>12.734989243105808</v>
      </c>
      <c r="E8" s="61"/>
      <c r="F8" s="14"/>
    </row>
    <row r="9" spans="1:26" ht="15.75" customHeight="1">
      <c r="A9" s="44" t="s">
        <v>7</v>
      </c>
      <c r="B9" s="60">
        <v>144</v>
      </c>
      <c r="C9" s="62">
        <v>37602</v>
      </c>
      <c r="D9" s="13">
        <f t="shared" ca="1" si="0"/>
        <v>12.250342264815176</v>
      </c>
      <c r="E9" s="61"/>
      <c r="F9" s="14"/>
    </row>
    <row r="10" spans="1:26" ht="15.75" customHeight="1">
      <c r="A10" s="44" t="s">
        <v>7</v>
      </c>
      <c r="B10" s="60">
        <v>160</v>
      </c>
      <c r="C10" s="62">
        <v>37250</v>
      </c>
      <c r="D10" s="13">
        <f t="shared" ca="1" si="0"/>
        <v>13.214676889375685</v>
      </c>
      <c r="E10" s="61"/>
      <c r="F10" s="14"/>
    </row>
    <row r="11" spans="1:26" ht="15.75" customHeight="1">
      <c r="A11" s="44" t="s">
        <v>7</v>
      </c>
      <c r="B11" s="60">
        <v>159</v>
      </c>
      <c r="C11" s="62">
        <v>37463</v>
      </c>
      <c r="D11" s="13">
        <f t="shared" ca="1" si="0"/>
        <v>12.630940739292001</v>
      </c>
      <c r="E11" s="61"/>
      <c r="F11" s="14"/>
    </row>
    <row r="12" spans="1:26" ht="15.75" customHeight="1">
      <c r="A12" s="44" t="s">
        <v>7</v>
      </c>
      <c r="B12" s="60">
        <v>160</v>
      </c>
      <c r="C12" s="62">
        <v>37353</v>
      </c>
      <c r="D12" s="13">
        <f t="shared" ca="1" si="0"/>
        <v>12.93213377664776</v>
      </c>
      <c r="E12" s="61"/>
      <c r="F12" s="14"/>
    </row>
    <row r="13" spans="1:26" ht="15.75" customHeight="1">
      <c r="A13" s="44" t="s">
        <v>7</v>
      </c>
      <c r="B13" s="60">
        <v>154</v>
      </c>
      <c r="C13" s="62">
        <v>37349</v>
      </c>
      <c r="D13" s="13">
        <f t="shared" ca="1" si="0"/>
        <v>12.943086250733424</v>
      </c>
      <c r="E13" s="18">
        <f>AVERAGE(B3:B13)</f>
        <v>157.41818181818181</v>
      </c>
      <c r="F13" s="19" t="s">
        <v>7</v>
      </c>
    </row>
    <row r="14" spans="1:26" ht="15.75" customHeight="1">
      <c r="A14" s="63" t="s">
        <v>8</v>
      </c>
      <c r="B14" s="64">
        <v>156</v>
      </c>
      <c r="C14" s="65">
        <v>37257</v>
      </c>
      <c r="D14" s="23">
        <f t="shared" ca="1" si="0"/>
        <v>13.194993154703695</v>
      </c>
      <c r="E14" s="61"/>
      <c r="F14" s="14"/>
    </row>
    <row r="15" spans="1:26" ht="15.75" customHeight="1">
      <c r="A15" s="63" t="s">
        <v>8</v>
      </c>
      <c r="B15" s="64">
        <v>165</v>
      </c>
      <c r="C15" s="65">
        <v>37476</v>
      </c>
      <c r="D15" s="23">
        <f t="shared" ca="1" si="0"/>
        <v>12.595345198513593</v>
      </c>
      <c r="E15" s="61"/>
      <c r="F15" s="14"/>
    </row>
    <row r="16" spans="1:26" ht="15.75" customHeight="1">
      <c r="A16" s="63" t="s">
        <v>8</v>
      </c>
      <c r="B16" s="64">
        <v>146</v>
      </c>
      <c r="C16" s="65">
        <v>37567</v>
      </c>
      <c r="D16" s="23">
        <f t="shared" ca="1" si="0"/>
        <v>12.346176413064736</v>
      </c>
      <c r="E16" s="61"/>
      <c r="F16" s="14"/>
    </row>
    <row r="17" spans="1:6" ht="15.75" customHeight="1">
      <c r="A17" s="63" t="s">
        <v>8</v>
      </c>
      <c r="B17" s="64">
        <v>165</v>
      </c>
      <c r="C17" s="65">
        <v>37476</v>
      </c>
      <c r="D17" s="23">
        <f t="shared" ca="1" si="0"/>
        <v>12.595345198513593</v>
      </c>
      <c r="E17" s="61"/>
      <c r="F17" s="14"/>
    </row>
    <row r="18" spans="1:6" ht="15.75" customHeight="1">
      <c r="A18" s="63" t="s">
        <v>8</v>
      </c>
      <c r="B18" s="64">
        <v>171</v>
      </c>
      <c r="C18" s="65">
        <v>37261</v>
      </c>
      <c r="D18" s="23">
        <f t="shared" ca="1" si="0"/>
        <v>13.184040680618033</v>
      </c>
      <c r="E18" s="61"/>
      <c r="F18" s="14"/>
    </row>
    <row r="19" spans="1:6" ht="15.75" customHeight="1">
      <c r="A19" s="63" t="s">
        <v>8</v>
      </c>
      <c r="B19" s="64">
        <v>147</v>
      </c>
      <c r="C19" s="65">
        <v>37600</v>
      </c>
      <c r="D19" s="23">
        <f t="shared" ca="1" si="0"/>
        <v>12.255818501858009</v>
      </c>
      <c r="E19" s="61"/>
      <c r="F19" s="14"/>
    </row>
    <row r="20" spans="1:6" ht="15.75" customHeight="1">
      <c r="A20" s="63" t="s">
        <v>8</v>
      </c>
      <c r="B20" s="64">
        <v>155</v>
      </c>
      <c r="C20" s="65">
        <v>37556</v>
      </c>
      <c r="D20" s="23">
        <f t="shared" ca="1" si="0"/>
        <v>12.376295716800312</v>
      </c>
      <c r="E20" s="61"/>
      <c r="F20" s="14"/>
    </row>
    <row r="21" spans="1:6" ht="15.75" customHeight="1">
      <c r="A21" s="63" t="s">
        <v>8</v>
      </c>
      <c r="B21" s="64">
        <v>162</v>
      </c>
      <c r="C21" s="65">
        <v>37541</v>
      </c>
      <c r="D21" s="23">
        <f t="shared" ca="1" si="0"/>
        <v>12.417367494621553</v>
      </c>
      <c r="E21" s="61"/>
      <c r="F21" s="14"/>
    </row>
    <row r="22" spans="1:6" ht="15.75" customHeight="1">
      <c r="A22" s="63" t="s">
        <v>8</v>
      </c>
      <c r="B22" s="64">
        <v>157</v>
      </c>
      <c r="C22" s="65">
        <v>37081</v>
      </c>
      <c r="D22" s="23">
        <f t="shared" ca="1" si="0"/>
        <v>13.677437020810515</v>
      </c>
      <c r="E22" s="61"/>
      <c r="F22" s="14"/>
    </row>
    <row r="23" spans="1:6" ht="15.75" customHeight="1">
      <c r="A23" s="63" t="s">
        <v>8</v>
      </c>
      <c r="B23" s="64">
        <v>145</v>
      </c>
      <c r="C23" s="65">
        <v>37529</v>
      </c>
      <c r="D23" s="23">
        <f t="shared" ca="1" si="0"/>
        <v>12.450224916878545</v>
      </c>
      <c r="E23" s="61"/>
      <c r="F23" s="14"/>
    </row>
    <row r="24" spans="1:6" ht="15.75" customHeight="1">
      <c r="A24" s="63" t="s">
        <v>8</v>
      </c>
      <c r="B24" s="64">
        <v>159</v>
      </c>
      <c r="C24" s="65">
        <v>37619</v>
      </c>
      <c r="D24" s="23">
        <f t="shared" ca="1" si="0"/>
        <v>12.203794249951105</v>
      </c>
      <c r="E24" s="61"/>
      <c r="F24" s="14"/>
    </row>
    <row r="25" spans="1:6" ht="15.75" customHeight="1">
      <c r="A25" s="63" t="s">
        <v>8</v>
      </c>
      <c r="B25" s="64">
        <v>159</v>
      </c>
      <c r="C25" s="65">
        <v>37288</v>
      </c>
      <c r="D25" s="23">
        <f t="shared" ca="1" si="0"/>
        <v>13.1101114805398</v>
      </c>
      <c r="E25" s="61"/>
      <c r="F25" s="14"/>
    </row>
    <row r="26" spans="1:6" ht="15.75" customHeight="1">
      <c r="A26" s="63" t="s">
        <v>8</v>
      </c>
      <c r="B26" s="64">
        <v>178</v>
      </c>
      <c r="C26" s="65">
        <v>36920</v>
      </c>
      <c r="D26" s="23">
        <f t="shared" ca="1" si="0"/>
        <v>14.118291347207011</v>
      </c>
      <c r="E26" s="61"/>
      <c r="F26" s="14"/>
    </row>
    <row r="27" spans="1:6" ht="15.75" customHeight="1">
      <c r="A27" s="63" t="s">
        <v>8</v>
      </c>
      <c r="B27" s="64">
        <v>148</v>
      </c>
      <c r="C27" s="65">
        <v>37465</v>
      </c>
      <c r="D27" s="23">
        <f t="shared" ca="1" si="0"/>
        <v>12.625464502249169</v>
      </c>
      <c r="E27" s="29">
        <f>AVERAGE(B14:B27)</f>
        <v>158.07142857142858</v>
      </c>
      <c r="F27" s="30" t="s">
        <v>8</v>
      </c>
    </row>
    <row r="28" spans="1:6" ht="15.75" customHeight="1">
      <c r="A28" s="14"/>
      <c r="B28" s="14"/>
      <c r="C28" s="14"/>
      <c r="D28" s="14"/>
      <c r="E28" s="32">
        <f>AVERAGE(B3:B27)</f>
        <v>157.78399999999999</v>
      </c>
      <c r="F28" s="33" t="s">
        <v>23</v>
      </c>
    </row>
    <row r="29" spans="1:6" ht="15.75" customHeight="1">
      <c r="E29" s="53"/>
    </row>
    <row r="30" spans="1:6" ht="15.75" customHeight="1">
      <c r="E30" s="53"/>
    </row>
    <row r="31" spans="1:6" ht="15.75" customHeight="1">
      <c r="E31" s="53"/>
    </row>
    <row r="32" spans="1:6" ht="15.75" customHeight="1">
      <c r="E32" s="53"/>
    </row>
    <row r="33" spans="5:5" ht="15.75" customHeight="1">
      <c r="E33" s="53"/>
    </row>
    <row r="34" spans="5:5" ht="15.75" customHeight="1">
      <c r="E34" s="53"/>
    </row>
    <row r="35" spans="5:5" ht="15.75" customHeight="1">
      <c r="E35" s="53"/>
    </row>
    <row r="36" spans="5:5" ht="15.75" customHeight="1">
      <c r="E36" s="53"/>
    </row>
    <row r="37" spans="5:5" ht="15.75" customHeight="1">
      <c r="E37" s="53"/>
    </row>
    <row r="38" spans="5:5" ht="15.75" customHeight="1">
      <c r="E38" s="53"/>
    </row>
    <row r="39" spans="5:5" ht="15.75" customHeight="1">
      <c r="E39" s="53"/>
    </row>
    <row r="40" spans="5:5" ht="15.75" customHeight="1">
      <c r="E40" s="53"/>
    </row>
    <row r="41" spans="5:5" ht="15.75" customHeight="1">
      <c r="E41" s="53"/>
    </row>
    <row r="42" spans="5:5" ht="15.75" customHeight="1">
      <c r="E42" s="53"/>
    </row>
    <row r="43" spans="5:5" ht="15.75" customHeight="1">
      <c r="E43" s="53"/>
    </row>
    <row r="44" spans="5:5" ht="15.75" customHeight="1">
      <c r="E44" s="53"/>
    </row>
    <row r="45" spans="5:5" ht="15.75" customHeight="1">
      <c r="E45" s="53"/>
    </row>
    <row r="46" spans="5:5" ht="15.75" customHeight="1">
      <c r="E46" s="53"/>
    </row>
    <row r="47" spans="5:5" ht="15.75" customHeight="1">
      <c r="E47" s="53"/>
    </row>
    <row r="48" spans="5:5" ht="15.75" customHeight="1">
      <c r="E48" s="53"/>
    </row>
    <row r="49" spans="5:5" ht="15.75" customHeight="1">
      <c r="E49" s="53"/>
    </row>
    <row r="50" spans="5:5" ht="15.75" customHeight="1">
      <c r="E50" s="53"/>
    </row>
    <row r="51" spans="5:5" ht="15.75" customHeight="1">
      <c r="E51" s="53"/>
    </row>
    <row r="52" spans="5:5" ht="15.75" customHeight="1">
      <c r="E52" s="53"/>
    </row>
    <row r="53" spans="5:5" ht="15.75" customHeight="1">
      <c r="E53" s="53"/>
    </row>
    <row r="54" spans="5:5" ht="15.75" customHeight="1">
      <c r="E54" s="53"/>
    </row>
    <row r="55" spans="5:5" ht="15.75" customHeight="1">
      <c r="E55" s="53"/>
    </row>
    <row r="56" spans="5:5" ht="15.75" customHeight="1">
      <c r="E56" s="53"/>
    </row>
    <row r="57" spans="5:5" ht="15.75" customHeight="1">
      <c r="E57" s="53"/>
    </row>
    <row r="58" spans="5:5" ht="15.75" customHeight="1">
      <c r="E58" s="53"/>
    </row>
    <row r="59" spans="5:5" ht="15.75" customHeight="1">
      <c r="E59" s="53"/>
    </row>
    <row r="60" spans="5:5" ht="15.75" customHeight="1">
      <c r="E60" s="53"/>
    </row>
    <row r="61" spans="5:5" ht="15.75" customHeight="1">
      <c r="E61" s="53"/>
    </row>
    <row r="62" spans="5:5" ht="15.75" customHeight="1">
      <c r="E62" s="53"/>
    </row>
    <row r="63" spans="5:5" ht="15.75" customHeight="1">
      <c r="E63" s="53"/>
    </row>
    <row r="64" spans="5:5" ht="15.75" customHeight="1">
      <c r="E64" s="53"/>
    </row>
    <row r="65" spans="5:5" ht="15.75" customHeight="1">
      <c r="E65" s="53"/>
    </row>
    <row r="66" spans="5:5" ht="15.75" customHeight="1">
      <c r="E66" s="53"/>
    </row>
    <row r="67" spans="5:5" ht="15.75" customHeight="1">
      <c r="E67" s="53"/>
    </row>
    <row r="68" spans="5:5" ht="15.75" customHeight="1">
      <c r="E68" s="53"/>
    </row>
    <row r="69" spans="5:5" ht="15.75" customHeight="1">
      <c r="E69" s="53"/>
    </row>
    <row r="70" spans="5:5" ht="15.75" customHeight="1">
      <c r="E70" s="53"/>
    </row>
    <row r="71" spans="5:5" ht="15.75" customHeight="1">
      <c r="E71" s="53"/>
    </row>
    <row r="72" spans="5:5" ht="15.75" customHeight="1">
      <c r="E72" s="53"/>
    </row>
    <row r="73" spans="5:5" ht="15.75" customHeight="1">
      <c r="E73" s="53"/>
    </row>
    <row r="74" spans="5:5" ht="15.75" customHeight="1">
      <c r="E74" s="53"/>
    </row>
    <row r="75" spans="5:5" ht="15.75" customHeight="1">
      <c r="E75" s="53"/>
    </row>
    <row r="76" spans="5:5" ht="15.75" customHeight="1">
      <c r="E76" s="53"/>
    </row>
    <row r="77" spans="5:5" ht="15.75" customHeight="1">
      <c r="E77" s="53"/>
    </row>
    <row r="78" spans="5:5" ht="15.75" customHeight="1">
      <c r="E78" s="53"/>
    </row>
    <row r="79" spans="5:5" ht="15.75" customHeight="1">
      <c r="E79" s="53"/>
    </row>
    <row r="80" spans="5:5" ht="15.75" customHeight="1">
      <c r="E80" s="53"/>
    </row>
    <row r="81" spans="5:5" ht="15.75" customHeight="1">
      <c r="E81" s="53"/>
    </row>
    <row r="82" spans="5:5" ht="15.75" customHeight="1">
      <c r="E82" s="53"/>
    </row>
    <row r="83" spans="5:5" ht="15.75" customHeight="1">
      <c r="E83" s="53"/>
    </row>
    <row r="84" spans="5:5" ht="15.75" customHeight="1">
      <c r="E84" s="53"/>
    </row>
    <row r="85" spans="5:5" ht="15.75" customHeight="1">
      <c r="E85" s="53"/>
    </row>
    <row r="86" spans="5:5" ht="15.75" customHeight="1">
      <c r="E86" s="53"/>
    </row>
    <row r="87" spans="5:5" ht="15.75" customHeight="1">
      <c r="E87" s="53"/>
    </row>
    <row r="88" spans="5:5" ht="15.75" customHeight="1">
      <c r="E88" s="53"/>
    </row>
    <row r="89" spans="5:5" ht="15.75" customHeight="1">
      <c r="E89" s="53"/>
    </row>
    <row r="90" spans="5:5" ht="15.75" customHeight="1">
      <c r="E90" s="53"/>
    </row>
    <row r="91" spans="5:5" ht="15.75" customHeight="1">
      <c r="E91" s="53"/>
    </row>
    <row r="92" spans="5:5" ht="15.75" customHeight="1">
      <c r="E92" s="53"/>
    </row>
    <row r="93" spans="5:5" ht="15.75" customHeight="1">
      <c r="E93" s="53"/>
    </row>
    <row r="94" spans="5:5" ht="15.75" customHeight="1">
      <c r="E94" s="53"/>
    </row>
    <row r="95" spans="5:5" ht="15.75" customHeight="1">
      <c r="E95" s="53"/>
    </row>
    <row r="96" spans="5:5" ht="15.75" customHeight="1">
      <c r="E96" s="53"/>
    </row>
    <row r="97" spans="5:5" ht="15.75" customHeight="1">
      <c r="E97" s="53"/>
    </row>
    <row r="98" spans="5:5" ht="15.75" customHeight="1">
      <c r="E98" s="53"/>
    </row>
    <row r="99" spans="5:5" ht="15.75" customHeight="1">
      <c r="E99" s="53"/>
    </row>
    <row r="100" spans="5:5" ht="15.75" customHeight="1">
      <c r="E100" s="53"/>
    </row>
    <row r="101" spans="5:5" ht="15.75" customHeight="1">
      <c r="E101" s="53"/>
    </row>
    <row r="102" spans="5:5" ht="15.75" customHeight="1">
      <c r="E102" s="53"/>
    </row>
    <row r="103" spans="5:5" ht="15.75" customHeight="1">
      <c r="E103" s="53"/>
    </row>
    <row r="104" spans="5:5" ht="15.75" customHeight="1">
      <c r="E104" s="53"/>
    </row>
    <row r="105" spans="5:5" ht="15.75" customHeight="1">
      <c r="E105" s="53"/>
    </row>
    <row r="106" spans="5:5" ht="15.75" customHeight="1">
      <c r="E106" s="53"/>
    </row>
    <row r="107" spans="5:5" ht="15.75" customHeight="1">
      <c r="E107" s="53"/>
    </row>
    <row r="108" spans="5:5" ht="15.75" customHeight="1">
      <c r="E108" s="53"/>
    </row>
    <row r="109" spans="5:5" ht="15.75" customHeight="1">
      <c r="E109" s="53"/>
    </row>
    <row r="110" spans="5:5" ht="15.75" customHeight="1">
      <c r="E110" s="53"/>
    </row>
    <row r="111" spans="5:5" ht="15.75" customHeight="1">
      <c r="E111" s="53"/>
    </row>
    <row r="112" spans="5:5" ht="15.75" customHeight="1">
      <c r="E112" s="53"/>
    </row>
    <row r="113" spans="5:5" ht="15.75" customHeight="1">
      <c r="E113" s="53"/>
    </row>
    <row r="114" spans="5:5" ht="15.75" customHeight="1">
      <c r="E114" s="53"/>
    </row>
    <row r="115" spans="5:5" ht="15.75" customHeight="1">
      <c r="E115" s="53"/>
    </row>
    <row r="116" spans="5:5" ht="15.75" customHeight="1">
      <c r="E116" s="53"/>
    </row>
    <row r="117" spans="5:5" ht="15.75" customHeight="1">
      <c r="E117" s="53"/>
    </row>
    <row r="118" spans="5:5" ht="15.75" customHeight="1">
      <c r="E118" s="53"/>
    </row>
    <row r="119" spans="5:5" ht="15.75" customHeight="1">
      <c r="E119" s="53"/>
    </row>
    <row r="120" spans="5:5" ht="15.75" customHeight="1">
      <c r="E120" s="53"/>
    </row>
    <row r="121" spans="5:5" ht="15.75" customHeight="1">
      <c r="E121" s="53"/>
    </row>
    <row r="122" spans="5:5" ht="15.75" customHeight="1">
      <c r="E122" s="53"/>
    </row>
    <row r="123" spans="5:5" ht="15.75" customHeight="1">
      <c r="E123" s="53"/>
    </row>
    <row r="124" spans="5:5" ht="15.75" customHeight="1">
      <c r="E124" s="53"/>
    </row>
    <row r="125" spans="5:5" ht="15.75" customHeight="1">
      <c r="E125" s="53"/>
    </row>
    <row r="126" spans="5:5" ht="15.75" customHeight="1">
      <c r="E126" s="53"/>
    </row>
    <row r="127" spans="5:5" ht="15.75" customHeight="1">
      <c r="E127" s="53"/>
    </row>
    <row r="128" spans="5:5" ht="15.75" customHeight="1">
      <c r="E128" s="53"/>
    </row>
    <row r="129" spans="5:5" ht="15.75" customHeight="1">
      <c r="E129" s="53"/>
    </row>
    <row r="130" spans="5:5" ht="15.75" customHeight="1">
      <c r="E130" s="53"/>
    </row>
    <row r="131" spans="5:5" ht="15.75" customHeight="1">
      <c r="E131" s="53"/>
    </row>
    <row r="132" spans="5:5" ht="15.75" customHeight="1">
      <c r="E132" s="53"/>
    </row>
    <row r="133" spans="5:5" ht="15.75" customHeight="1">
      <c r="E133" s="53"/>
    </row>
    <row r="134" spans="5:5" ht="15.75" customHeight="1">
      <c r="E134" s="53"/>
    </row>
    <row r="135" spans="5:5" ht="15.75" customHeight="1">
      <c r="E135" s="53"/>
    </row>
    <row r="136" spans="5:5" ht="15.75" customHeight="1">
      <c r="E136" s="53"/>
    </row>
    <row r="137" spans="5:5" ht="15.75" customHeight="1">
      <c r="E137" s="53"/>
    </row>
    <row r="138" spans="5:5" ht="15.75" customHeight="1">
      <c r="E138" s="53"/>
    </row>
    <row r="139" spans="5:5" ht="15.75" customHeight="1">
      <c r="E139" s="53"/>
    </row>
    <row r="140" spans="5:5" ht="15.75" customHeight="1">
      <c r="E140" s="53"/>
    </row>
    <row r="141" spans="5:5" ht="15.75" customHeight="1">
      <c r="E141" s="53"/>
    </row>
    <row r="142" spans="5:5" ht="15.75" customHeight="1">
      <c r="E142" s="53"/>
    </row>
    <row r="143" spans="5:5" ht="15.75" customHeight="1">
      <c r="E143" s="53"/>
    </row>
    <row r="144" spans="5:5" ht="15.75" customHeight="1">
      <c r="E144" s="53"/>
    </row>
    <row r="145" spans="5:5" ht="15.75" customHeight="1">
      <c r="E145" s="53"/>
    </row>
    <row r="146" spans="5:5" ht="15.75" customHeight="1">
      <c r="E146" s="53"/>
    </row>
    <row r="147" spans="5:5" ht="15.75" customHeight="1">
      <c r="E147" s="53"/>
    </row>
    <row r="148" spans="5:5" ht="15.75" customHeight="1">
      <c r="E148" s="53"/>
    </row>
    <row r="149" spans="5:5" ht="15.75" customHeight="1">
      <c r="E149" s="53"/>
    </row>
    <row r="150" spans="5:5" ht="15.75" customHeight="1">
      <c r="E150" s="53"/>
    </row>
    <row r="151" spans="5:5" ht="15.75" customHeight="1">
      <c r="E151" s="53"/>
    </row>
    <row r="152" spans="5:5" ht="15.75" customHeight="1">
      <c r="E152" s="53"/>
    </row>
    <row r="153" spans="5:5" ht="15.75" customHeight="1">
      <c r="E153" s="53"/>
    </row>
    <row r="154" spans="5:5" ht="15.75" customHeight="1">
      <c r="E154" s="53"/>
    </row>
    <row r="155" spans="5:5" ht="15.75" customHeight="1">
      <c r="E155" s="53"/>
    </row>
    <row r="156" spans="5:5" ht="15.75" customHeight="1">
      <c r="E156" s="53"/>
    </row>
    <row r="157" spans="5:5" ht="15.75" customHeight="1">
      <c r="E157" s="53"/>
    </row>
    <row r="158" spans="5:5" ht="15.75" customHeight="1">
      <c r="E158" s="53"/>
    </row>
    <row r="159" spans="5:5" ht="15.75" customHeight="1">
      <c r="E159" s="53"/>
    </row>
    <row r="160" spans="5:5" ht="15.75" customHeight="1">
      <c r="E160" s="53"/>
    </row>
    <row r="161" spans="5:5" ht="15.75" customHeight="1">
      <c r="E161" s="53"/>
    </row>
    <row r="162" spans="5:5" ht="15.75" customHeight="1">
      <c r="E162" s="53"/>
    </row>
    <row r="163" spans="5:5" ht="15.75" customHeight="1">
      <c r="E163" s="53"/>
    </row>
    <row r="164" spans="5:5" ht="15.75" customHeight="1">
      <c r="E164" s="53"/>
    </row>
    <row r="165" spans="5:5" ht="15.75" customHeight="1">
      <c r="E165" s="53"/>
    </row>
    <row r="166" spans="5:5" ht="15.75" customHeight="1">
      <c r="E166" s="53"/>
    </row>
    <row r="167" spans="5:5" ht="15.75" customHeight="1">
      <c r="E167" s="53"/>
    </row>
    <row r="168" spans="5:5" ht="15.75" customHeight="1">
      <c r="E168" s="53"/>
    </row>
    <row r="169" spans="5:5" ht="15.75" customHeight="1">
      <c r="E169" s="53"/>
    </row>
    <row r="170" spans="5:5" ht="15.75" customHeight="1">
      <c r="E170" s="53"/>
    </row>
    <row r="171" spans="5:5" ht="15.75" customHeight="1">
      <c r="E171" s="53"/>
    </row>
    <row r="172" spans="5:5" ht="15.75" customHeight="1">
      <c r="E172" s="53"/>
    </row>
    <row r="173" spans="5:5" ht="15.75" customHeight="1">
      <c r="E173" s="53"/>
    </row>
    <row r="174" spans="5:5" ht="15.75" customHeight="1">
      <c r="E174" s="53"/>
    </row>
    <row r="175" spans="5:5" ht="15.75" customHeight="1">
      <c r="E175" s="53"/>
    </row>
    <row r="176" spans="5:5" ht="15.75" customHeight="1">
      <c r="E176" s="53"/>
    </row>
    <row r="177" spans="5:5" ht="15.75" customHeight="1">
      <c r="E177" s="53"/>
    </row>
    <row r="178" spans="5:5" ht="15.75" customHeight="1">
      <c r="E178" s="53"/>
    </row>
    <row r="179" spans="5:5" ht="15.75" customHeight="1">
      <c r="E179" s="53"/>
    </row>
    <row r="180" spans="5:5" ht="15.75" customHeight="1">
      <c r="E180" s="53"/>
    </row>
    <row r="181" spans="5:5" ht="15.75" customHeight="1">
      <c r="E181" s="53"/>
    </row>
    <row r="182" spans="5:5" ht="15.75" customHeight="1">
      <c r="E182" s="53"/>
    </row>
    <row r="183" spans="5:5" ht="15.75" customHeight="1">
      <c r="E183" s="53"/>
    </row>
    <row r="184" spans="5:5" ht="15.75" customHeight="1">
      <c r="E184" s="53"/>
    </row>
    <row r="185" spans="5:5" ht="15.75" customHeight="1">
      <c r="E185" s="53"/>
    </row>
    <row r="186" spans="5:5" ht="15.75" customHeight="1">
      <c r="E186" s="53"/>
    </row>
    <row r="187" spans="5:5" ht="15.75" customHeight="1">
      <c r="E187" s="53"/>
    </row>
    <row r="188" spans="5:5" ht="15.75" customHeight="1">
      <c r="E188" s="53"/>
    </row>
    <row r="189" spans="5:5" ht="15.75" customHeight="1">
      <c r="E189" s="53"/>
    </row>
    <row r="190" spans="5:5" ht="15.75" customHeight="1">
      <c r="E190" s="53"/>
    </row>
    <row r="191" spans="5:5" ht="15.75" customHeight="1">
      <c r="E191" s="53"/>
    </row>
    <row r="192" spans="5:5" ht="15.75" customHeight="1">
      <c r="E192" s="53"/>
    </row>
    <row r="193" spans="5:5" ht="15.75" customHeight="1">
      <c r="E193" s="53"/>
    </row>
    <row r="194" spans="5:5" ht="15.75" customHeight="1">
      <c r="E194" s="53"/>
    </row>
    <row r="195" spans="5:5" ht="15.75" customHeight="1">
      <c r="E195" s="53"/>
    </row>
    <row r="196" spans="5:5" ht="15.75" customHeight="1">
      <c r="E196" s="53"/>
    </row>
    <row r="197" spans="5:5" ht="15.75" customHeight="1">
      <c r="E197" s="53"/>
    </row>
    <row r="198" spans="5:5" ht="15.75" customHeight="1">
      <c r="E198" s="53"/>
    </row>
    <row r="199" spans="5:5" ht="15.75" customHeight="1">
      <c r="E199" s="53"/>
    </row>
    <row r="200" spans="5:5" ht="15.75" customHeight="1">
      <c r="E200" s="53"/>
    </row>
    <row r="201" spans="5:5" ht="15.75" customHeight="1">
      <c r="E201" s="53"/>
    </row>
    <row r="202" spans="5:5" ht="15.75" customHeight="1">
      <c r="E202" s="53"/>
    </row>
    <row r="203" spans="5:5" ht="15.75" customHeight="1">
      <c r="E203" s="53"/>
    </row>
    <row r="204" spans="5:5" ht="15.75" customHeight="1">
      <c r="E204" s="53"/>
    </row>
    <row r="205" spans="5:5" ht="15.75" customHeight="1">
      <c r="E205" s="53"/>
    </row>
    <row r="206" spans="5:5" ht="15.75" customHeight="1">
      <c r="E206" s="53"/>
    </row>
    <row r="207" spans="5:5" ht="15.75" customHeight="1">
      <c r="E207" s="53"/>
    </row>
    <row r="208" spans="5:5" ht="15.75" customHeight="1">
      <c r="E208" s="53"/>
    </row>
    <row r="209" spans="5:5" ht="15.75" customHeight="1">
      <c r="E209" s="53"/>
    </row>
    <row r="210" spans="5:5" ht="15.75" customHeight="1">
      <c r="E210" s="53"/>
    </row>
    <row r="211" spans="5:5" ht="15.75" customHeight="1">
      <c r="E211" s="53"/>
    </row>
    <row r="212" spans="5:5" ht="15.75" customHeight="1">
      <c r="E212" s="53"/>
    </row>
    <row r="213" spans="5:5" ht="15.75" customHeight="1">
      <c r="E213" s="53"/>
    </row>
    <row r="214" spans="5:5" ht="15.75" customHeight="1">
      <c r="E214" s="53"/>
    </row>
    <row r="215" spans="5:5" ht="15.75" customHeight="1">
      <c r="E215" s="53"/>
    </row>
    <row r="216" spans="5:5" ht="15.75" customHeight="1">
      <c r="E216" s="53"/>
    </row>
    <row r="217" spans="5:5" ht="15.75" customHeight="1">
      <c r="E217" s="53"/>
    </row>
    <row r="218" spans="5:5" ht="15.75" customHeight="1">
      <c r="E218" s="53"/>
    </row>
    <row r="219" spans="5:5" ht="15.75" customHeight="1">
      <c r="E219" s="53"/>
    </row>
    <row r="220" spans="5:5" ht="15.75" customHeight="1">
      <c r="E220" s="53"/>
    </row>
    <row r="221" spans="5:5" ht="15.75" customHeight="1">
      <c r="E221" s="53"/>
    </row>
    <row r="222" spans="5:5" ht="15.75" customHeight="1">
      <c r="E222" s="53"/>
    </row>
    <row r="223" spans="5:5" ht="15.75" customHeight="1">
      <c r="E223" s="53"/>
    </row>
    <row r="224" spans="5:5" ht="15.75" customHeight="1">
      <c r="E224" s="53"/>
    </row>
    <row r="225" spans="5:5" ht="15.75" customHeight="1">
      <c r="E225" s="53"/>
    </row>
    <row r="226" spans="5:5" ht="15.75" customHeight="1">
      <c r="E226" s="53"/>
    </row>
    <row r="227" spans="5:5" ht="15.75" customHeight="1">
      <c r="E227" s="53"/>
    </row>
    <row r="228" spans="5:5" ht="15.75" customHeight="1">
      <c r="E228" s="53"/>
    </row>
    <row r="229" spans="5:5" ht="15.75" customHeight="1">
      <c r="E229" s="53"/>
    </row>
    <row r="230" spans="5:5" ht="15.75" customHeight="1">
      <c r="E230" s="53"/>
    </row>
    <row r="231" spans="5:5" ht="15.75" customHeight="1">
      <c r="E231" s="53"/>
    </row>
    <row r="232" spans="5:5" ht="15.75" customHeight="1">
      <c r="E232" s="53"/>
    </row>
    <row r="233" spans="5:5" ht="15.75" customHeight="1">
      <c r="E233" s="53"/>
    </row>
    <row r="234" spans="5:5" ht="15.75" customHeight="1">
      <c r="E234" s="53"/>
    </row>
    <row r="235" spans="5:5" ht="15.75" customHeight="1">
      <c r="E235" s="53"/>
    </row>
    <row r="236" spans="5:5" ht="15.75" customHeight="1">
      <c r="E236" s="53"/>
    </row>
    <row r="237" spans="5:5" ht="15.75" customHeight="1">
      <c r="E237" s="53"/>
    </row>
    <row r="238" spans="5:5" ht="15.75" customHeight="1">
      <c r="E238" s="53"/>
    </row>
    <row r="239" spans="5:5" ht="15.75" customHeight="1">
      <c r="E239" s="53"/>
    </row>
    <row r="240" spans="5:5" ht="15.75" customHeight="1">
      <c r="E240" s="53"/>
    </row>
    <row r="241" spans="5:5" ht="15.75" customHeight="1">
      <c r="E241" s="53"/>
    </row>
    <row r="242" spans="5:5" ht="15.75" customHeight="1">
      <c r="E242" s="53"/>
    </row>
    <row r="243" spans="5:5" ht="15.75" customHeight="1">
      <c r="E243" s="53"/>
    </row>
    <row r="244" spans="5:5" ht="15.75" customHeight="1">
      <c r="E244" s="53"/>
    </row>
    <row r="245" spans="5:5" ht="15.75" customHeight="1">
      <c r="E245" s="53"/>
    </row>
    <row r="246" spans="5:5" ht="15.75" customHeight="1">
      <c r="E246" s="53"/>
    </row>
    <row r="247" spans="5:5" ht="15.75" customHeight="1">
      <c r="E247" s="53"/>
    </row>
    <row r="248" spans="5:5" ht="15.75" customHeight="1">
      <c r="E248" s="53"/>
    </row>
    <row r="249" spans="5:5" ht="15.75" customHeight="1">
      <c r="E249" s="53"/>
    </row>
    <row r="250" spans="5:5" ht="15.75" customHeight="1">
      <c r="E250" s="53"/>
    </row>
    <row r="251" spans="5:5" ht="15.75" customHeight="1">
      <c r="E251" s="53"/>
    </row>
    <row r="252" spans="5:5" ht="15.75" customHeight="1">
      <c r="E252" s="53"/>
    </row>
    <row r="253" spans="5:5" ht="15.75" customHeight="1">
      <c r="E253" s="53"/>
    </row>
    <row r="254" spans="5:5" ht="15.75" customHeight="1">
      <c r="E254" s="53"/>
    </row>
    <row r="255" spans="5:5" ht="15.75" customHeight="1">
      <c r="E255" s="53"/>
    </row>
    <row r="256" spans="5:5" ht="15.75" customHeight="1">
      <c r="E256" s="53"/>
    </row>
    <row r="257" spans="5:5" ht="15.75" customHeight="1">
      <c r="E257" s="53"/>
    </row>
    <row r="258" spans="5:5" ht="15.75" customHeight="1">
      <c r="E258" s="53"/>
    </row>
    <row r="259" spans="5:5" ht="15.75" customHeight="1">
      <c r="E259" s="53"/>
    </row>
    <row r="260" spans="5:5" ht="15.75" customHeight="1">
      <c r="E260" s="53"/>
    </row>
    <row r="261" spans="5:5" ht="15.75" customHeight="1">
      <c r="E261" s="53"/>
    </row>
    <row r="262" spans="5:5" ht="15.75" customHeight="1">
      <c r="E262" s="53"/>
    </row>
    <row r="263" spans="5:5" ht="15.75" customHeight="1">
      <c r="E263" s="53"/>
    </row>
    <row r="264" spans="5:5" ht="15.75" customHeight="1">
      <c r="E264" s="53"/>
    </row>
    <row r="265" spans="5:5" ht="15.75" customHeight="1">
      <c r="E265" s="53"/>
    </row>
    <row r="266" spans="5:5" ht="15.75" customHeight="1">
      <c r="E266" s="53"/>
    </row>
    <row r="267" spans="5:5" ht="15.75" customHeight="1">
      <c r="E267" s="53"/>
    </row>
    <row r="268" spans="5:5" ht="15.75" customHeight="1">
      <c r="E268" s="53"/>
    </row>
    <row r="269" spans="5:5" ht="15.75" customHeight="1">
      <c r="E269" s="53"/>
    </row>
    <row r="270" spans="5:5" ht="15.75" customHeight="1">
      <c r="E270" s="53"/>
    </row>
    <row r="271" spans="5:5" ht="15.75" customHeight="1">
      <c r="E271" s="53"/>
    </row>
    <row r="272" spans="5:5" ht="15.75" customHeight="1">
      <c r="E272" s="53"/>
    </row>
    <row r="273" spans="5:5" ht="15.75" customHeight="1">
      <c r="E273" s="53"/>
    </row>
    <row r="274" spans="5:5" ht="15.75" customHeight="1">
      <c r="E274" s="53"/>
    </row>
    <row r="275" spans="5:5" ht="15.75" customHeight="1">
      <c r="E275" s="53"/>
    </row>
    <row r="276" spans="5:5" ht="15.75" customHeight="1">
      <c r="E276" s="53"/>
    </row>
    <row r="277" spans="5:5" ht="15.75" customHeight="1">
      <c r="E277" s="53"/>
    </row>
    <row r="278" spans="5:5" ht="15.75" customHeight="1">
      <c r="E278" s="53"/>
    </row>
    <row r="279" spans="5:5" ht="15.75" customHeight="1">
      <c r="E279" s="53"/>
    </row>
    <row r="280" spans="5:5" ht="15.75" customHeight="1">
      <c r="E280" s="53"/>
    </row>
    <row r="281" spans="5:5" ht="15.75" customHeight="1">
      <c r="E281" s="53"/>
    </row>
    <row r="282" spans="5:5" ht="15.75" customHeight="1">
      <c r="E282" s="53"/>
    </row>
    <row r="283" spans="5:5" ht="15.75" customHeight="1">
      <c r="E283" s="53"/>
    </row>
    <row r="284" spans="5:5" ht="15.75" customHeight="1">
      <c r="E284" s="53"/>
    </row>
    <row r="285" spans="5:5" ht="15.75" customHeight="1">
      <c r="E285" s="53"/>
    </row>
    <row r="286" spans="5:5" ht="15.75" customHeight="1">
      <c r="E286" s="53"/>
    </row>
    <row r="287" spans="5:5" ht="15.75" customHeight="1">
      <c r="E287" s="53"/>
    </row>
    <row r="288" spans="5:5" ht="15.75" customHeight="1">
      <c r="E288" s="53"/>
    </row>
    <row r="289" spans="5:5" ht="15.75" customHeight="1">
      <c r="E289" s="53"/>
    </row>
    <row r="290" spans="5:5" ht="15.75" customHeight="1">
      <c r="E290" s="53"/>
    </row>
    <row r="291" spans="5:5" ht="15.75" customHeight="1">
      <c r="E291" s="53"/>
    </row>
    <row r="292" spans="5:5" ht="15.75" customHeight="1">
      <c r="E292" s="53"/>
    </row>
    <row r="293" spans="5:5" ht="15.75" customHeight="1">
      <c r="E293" s="53"/>
    </row>
    <row r="294" spans="5:5" ht="15.75" customHeight="1">
      <c r="E294" s="53"/>
    </row>
    <row r="295" spans="5:5" ht="15.75" customHeight="1">
      <c r="E295" s="53"/>
    </row>
    <row r="296" spans="5:5" ht="15.75" customHeight="1">
      <c r="E296" s="53"/>
    </row>
    <row r="297" spans="5:5" ht="15.75" customHeight="1">
      <c r="E297" s="53"/>
    </row>
    <row r="298" spans="5:5" ht="15.75" customHeight="1">
      <c r="E298" s="53"/>
    </row>
    <row r="299" spans="5:5" ht="15.75" customHeight="1">
      <c r="E299" s="53"/>
    </row>
    <row r="300" spans="5:5" ht="15.75" customHeight="1">
      <c r="E300" s="53"/>
    </row>
    <row r="301" spans="5:5" ht="15.75" customHeight="1">
      <c r="E301" s="53"/>
    </row>
    <row r="302" spans="5:5" ht="15.75" customHeight="1">
      <c r="E302" s="53"/>
    </row>
    <row r="303" spans="5:5" ht="15.75" customHeight="1">
      <c r="E303" s="53"/>
    </row>
    <row r="304" spans="5:5" ht="15.75" customHeight="1">
      <c r="E304" s="53"/>
    </row>
    <row r="305" spans="5:5" ht="15.75" customHeight="1">
      <c r="E305" s="53"/>
    </row>
    <row r="306" spans="5:5" ht="15.75" customHeight="1">
      <c r="E306" s="53"/>
    </row>
    <row r="307" spans="5:5" ht="15.75" customHeight="1">
      <c r="E307" s="53"/>
    </row>
    <row r="308" spans="5:5" ht="15.75" customHeight="1">
      <c r="E308" s="53"/>
    </row>
    <row r="309" spans="5:5" ht="15.75" customHeight="1">
      <c r="E309" s="53"/>
    </row>
    <row r="310" spans="5:5" ht="15.75" customHeight="1">
      <c r="E310" s="53"/>
    </row>
    <row r="311" spans="5:5" ht="15.75" customHeight="1">
      <c r="E311" s="53"/>
    </row>
    <row r="312" spans="5:5" ht="15.75" customHeight="1">
      <c r="E312" s="53"/>
    </row>
    <row r="313" spans="5:5" ht="15.75" customHeight="1">
      <c r="E313" s="53"/>
    </row>
    <row r="314" spans="5:5" ht="15.75" customHeight="1">
      <c r="E314" s="53"/>
    </row>
    <row r="315" spans="5:5" ht="15.75" customHeight="1">
      <c r="E315" s="53"/>
    </row>
    <row r="316" spans="5:5" ht="15.75" customHeight="1">
      <c r="E316" s="53"/>
    </row>
    <row r="317" spans="5:5" ht="15.75" customHeight="1">
      <c r="E317" s="53"/>
    </row>
    <row r="318" spans="5:5" ht="15.75" customHeight="1">
      <c r="E318" s="53"/>
    </row>
    <row r="319" spans="5:5" ht="15.75" customHeight="1">
      <c r="E319" s="53"/>
    </row>
    <row r="320" spans="5:5" ht="15.75" customHeight="1">
      <c r="E320" s="53"/>
    </row>
    <row r="321" spans="5:5" ht="15.75" customHeight="1">
      <c r="E321" s="53"/>
    </row>
    <row r="322" spans="5:5" ht="15.75" customHeight="1">
      <c r="E322" s="53"/>
    </row>
    <row r="323" spans="5:5" ht="15.75" customHeight="1">
      <c r="E323" s="53"/>
    </row>
    <row r="324" spans="5:5" ht="15.75" customHeight="1">
      <c r="E324" s="53"/>
    </row>
    <row r="325" spans="5:5" ht="15.75" customHeight="1">
      <c r="E325" s="53"/>
    </row>
    <row r="326" spans="5:5" ht="15.75" customHeight="1">
      <c r="E326" s="53"/>
    </row>
    <row r="327" spans="5:5" ht="15.75" customHeight="1">
      <c r="E327" s="53"/>
    </row>
    <row r="328" spans="5:5" ht="15.75" customHeight="1">
      <c r="E328" s="53"/>
    </row>
    <row r="329" spans="5:5" ht="15.75" customHeight="1">
      <c r="E329" s="53"/>
    </row>
    <row r="330" spans="5:5" ht="15.75" customHeight="1">
      <c r="E330" s="53"/>
    </row>
    <row r="331" spans="5:5" ht="15.75" customHeight="1">
      <c r="E331" s="53"/>
    </row>
    <row r="332" spans="5:5" ht="15.75" customHeight="1">
      <c r="E332" s="53"/>
    </row>
    <row r="333" spans="5:5" ht="15.75" customHeight="1">
      <c r="E333" s="53"/>
    </row>
    <row r="334" spans="5:5" ht="15.75" customHeight="1">
      <c r="E334" s="53"/>
    </row>
    <row r="335" spans="5:5" ht="15.75" customHeight="1">
      <c r="E335" s="53"/>
    </row>
    <row r="336" spans="5:5" ht="15.75" customHeight="1">
      <c r="E336" s="53"/>
    </row>
    <row r="337" spans="5:5" ht="15.75" customHeight="1">
      <c r="E337" s="53"/>
    </row>
    <row r="338" spans="5:5" ht="15.75" customHeight="1">
      <c r="E338" s="53"/>
    </row>
    <row r="339" spans="5:5" ht="15.75" customHeight="1">
      <c r="E339" s="53"/>
    </row>
    <row r="340" spans="5:5" ht="15.75" customHeight="1">
      <c r="E340" s="53"/>
    </row>
    <row r="341" spans="5:5" ht="15.75" customHeight="1">
      <c r="E341" s="53"/>
    </row>
    <row r="342" spans="5:5" ht="15.75" customHeight="1">
      <c r="E342" s="53"/>
    </row>
    <row r="343" spans="5:5" ht="15.75" customHeight="1">
      <c r="E343" s="53"/>
    </row>
    <row r="344" spans="5:5" ht="15.75" customHeight="1">
      <c r="E344" s="53"/>
    </row>
    <row r="345" spans="5:5" ht="15.75" customHeight="1">
      <c r="E345" s="53"/>
    </row>
    <row r="346" spans="5:5" ht="15.75" customHeight="1">
      <c r="E346" s="53"/>
    </row>
    <row r="347" spans="5:5" ht="15.75" customHeight="1">
      <c r="E347" s="53"/>
    </row>
    <row r="348" spans="5:5" ht="15.75" customHeight="1">
      <c r="E348" s="53"/>
    </row>
    <row r="349" spans="5:5" ht="15.75" customHeight="1">
      <c r="E349" s="53"/>
    </row>
    <row r="350" spans="5:5" ht="15.75" customHeight="1">
      <c r="E350" s="53"/>
    </row>
    <row r="351" spans="5:5" ht="15.75" customHeight="1">
      <c r="E351" s="53"/>
    </row>
    <row r="352" spans="5:5" ht="15.75" customHeight="1">
      <c r="E352" s="53"/>
    </row>
    <row r="353" spans="5:5" ht="15.75" customHeight="1">
      <c r="E353" s="53"/>
    </row>
    <row r="354" spans="5:5" ht="15.75" customHeight="1">
      <c r="E354" s="53"/>
    </row>
    <row r="355" spans="5:5" ht="15.75" customHeight="1">
      <c r="E355" s="53"/>
    </row>
    <row r="356" spans="5:5" ht="15.75" customHeight="1">
      <c r="E356" s="53"/>
    </row>
    <row r="357" spans="5:5" ht="15.75" customHeight="1">
      <c r="E357" s="53"/>
    </row>
    <row r="358" spans="5:5" ht="15.75" customHeight="1">
      <c r="E358" s="53"/>
    </row>
    <row r="359" spans="5:5" ht="15.75" customHeight="1">
      <c r="E359" s="53"/>
    </row>
    <row r="360" spans="5:5" ht="15.75" customHeight="1">
      <c r="E360" s="53"/>
    </row>
    <row r="361" spans="5:5" ht="15.75" customHeight="1">
      <c r="E361" s="53"/>
    </row>
    <row r="362" spans="5:5" ht="15.75" customHeight="1">
      <c r="E362" s="53"/>
    </row>
    <row r="363" spans="5:5" ht="15.75" customHeight="1">
      <c r="E363" s="53"/>
    </row>
    <row r="364" spans="5:5" ht="15.75" customHeight="1">
      <c r="E364" s="53"/>
    </row>
    <row r="365" spans="5:5" ht="15.75" customHeight="1">
      <c r="E365" s="53"/>
    </row>
    <row r="366" spans="5:5" ht="15.75" customHeight="1">
      <c r="E366" s="53"/>
    </row>
    <row r="367" spans="5:5" ht="15.75" customHeight="1">
      <c r="E367" s="53"/>
    </row>
    <row r="368" spans="5:5" ht="15.75" customHeight="1">
      <c r="E368" s="53"/>
    </row>
    <row r="369" spans="5:5" ht="15.75" customHeight="1">
      <c r="E369" s="53"/>
    </row>
    <row r="370" spans="5:5" ht="15.75" customHeight="1">
      <c r="E370" s="53"/>
    </row>
    <row r="371" spans="5:5" ht="15.75" customHeight="1">
      <c r="E371" s="53"/>
    </row>
    <row r="372" spans="5:5" ht="15.75" customHeight="1">
      <c r="E372" s="53"/>
    </row>
    <row r="373" spans="5:5" ht="15.75" customHeight="1">
      <c r="E373" s="53"/>
    </row>
    <row r="374" spans="5:5" ht="15.75" customHeight="1">
      <c r="E374" s="53"/>
    </row>
    <row r="375" spans="5:5" ht="15.75" customHeight="1">
      <c r="E375" s="53"/>
    </row>
    <row r="376" spans="5:5" ht="15.75" customHeight="1">
      <c r="E376" s="53"/>
    </row>
    <row r="377" spans="5:5" ht="15.75" customHeight="1">
      <c r="E377" s="53"/>
    </row>
    <row r="378" spans="5:5" ht="15.75" customHeight="1">
      <c r="E378" s="53"/>
    </row>
    <row r="379" spans="5:5" ht="15.75" customHeight="1">
      <c r="E379" s="53"/>
    </row>
    <row r="380" spans="5:5" ht="15.75" customHeight="1">
      <c r="E380" s="53"/>
    </row>
    <row r="381" spans="5:5" ht="15.75" customHeight="1">
      <c r="E381" s="53"/>
    </row>
    <row r="382" spans="5:5" ht="15.75" customHeight="1">
      <c r="E382" s="53"/>
    </row>
    <row r="383" spans="5:5" ht="15.75" customHeight="1">
      <c r="E383" s="53"/>
    </row>
    <row r="384" spans="5:5" ht="15.75" customHeight="1">
      <c r="E384" s="53"/>
    </row>
    <row r="385" spans="5:5" ht="15.75" customHeight="1">
      <c r="E385" s="53"/>
    </row>
    <row r="386" spans="5:5" ht="15.75" customHeight="1">
      <c r="E386" s="53"/>
    </row>
    <row r="387" spans="5:5" ht="15.75" customHeight="1">
      <c r="E387" s="53"/>
    </row>
    <row r="388" spans="5:5" ht="15.75" customHeight="1">
      <c r="E388" s="53"/>
    </row>
    <row r="389" spans="5:5" ht="15.75" customHeight="1">
      <c r="E389" s="53"/>
    </row>
    <row r="390" spans="5:5" ht="15.75" customHeight="1">
      <c r="E390" s="53"/>
    </row>
    <row r="391" spans="5:5" ht="15.75" customHeight="1">
      <c r="E391" s="53"/>
    </row>
    <row r="392" spans="5:5" ht="15.75" customHeight="1">
      <c r="E392" s="53"/>
    </row>
    <row r="393" spans="5:5" ht="15.75" customHeight="1">
      <c r="E393" s="53"/>
    </row>
    <row r="394" spans="5:5" ht="15.75" customHeight="1">
      <c r="E394" s="53"/>
    </row>
    <row r="395" spans="5:5" ht="15.75" customHeight="1">
      <c r="E395" s="53"/>
    </row>
    <row r="396" spans="5:5" ht="15.75" customHeight="1">
      <c r="E396" s="53"/>
    </row>
    <row r="397" spans="5:5" ht="15.75" customHeight="1">
      <c r="E397" s="53"/>
    </row>
    <row r="398" spans="5:5" ht="15.75" customHeight="1">
      <c r="E398" s="53"/>
    </row>
    <row r="399" spans="5:5" ht="15.75" customHeight="1">
      <c r="E399" s="53"/>
    </row>
    <row r="400" spans="5:5" ht="15.75" customHeight="1">
      <c r="E400" s="53"/>
    </row>
    <row r="401" spans="5:5" ht="15.75" customHeight="1">
      <c r="E401" s="53"/>
    </row>
    <row r="402" spans="5:5" ht="15.75" customHeight="1">
      <c r="E402" s="53"/>
    </row>
    <row r="403" spans="5:5" ht="15.75" customHeight="1">
      <c r="E403" s="53"/>
    </row>
    <row r="404" spans="5:5" ht="15.75" customHeight="1">
      <c r="E404" s="53"/>
    </row>
    <row r="405" spans="5:5" ht="15.75" customHeight="1">
      <c r="E405" s="53"/>
    </row>
    <row r="406" spans="5:5" ht="15.75" customHeight="1">
      <c r="E406" s="53"/>
    </row>
    <row r="407" spans="5:5" ht="15.75" customHeight="1">
      <c r="E407" s="53"/>
    </row>
    <row r="408" spans="5:5" ht="15.75" customHeight="1">
      <c r="E408" s="53"/>
    </row>
    <row r="409" spans="5:5" ht="15.75" customHeight="1">
      <c r="E409" s="53"/>
    </row>
    <row r="410" spans="5:5" ht="15.75" customHeight="1">
      <c r="E410" s="53"/>
    </row>
    <row r="411" spans="5:5" ht="15.75" customHeight="1">
      <c r="E411" s="53"/>
    </row>
    <row r="412" spans="5:5" ht="15.75" customHeight="1">
      <c r="E412" s="53"/>
    </row>
    <row r="413" spans="5:5" ht="15.75" customHeight="1">
      <c r="E413" s="53"/>
    </row>
    <row r="414" spans="5:5" ht="15.75" customHeight="1">
      <c r="E414" s="53"/>
    </row>
    <row r="415" spans="5:5" ht="15.75" customHeight="1">
      <c r="E415" s="53"/>
    </row>
    <row r="416" spans="5:5" ht="15.75" customHeight="1">
      <c r="E416" s="53"/>
    </row>
    <row r="417" spans="5:5" ht="15.75" customHeight="1">
      <c r="E417" s="53"/>
    </row>
    <row r="418" spans="5:5" ht="15.75" customHeight="1">
      <c r="E418" s="53"/>
    </row>
    <row r="419" spans="5:5" ht="15.75" customHeight="1">
      <c r="E419" s="53"/>
    </row>
    <row r="420" spans="5:5" ht="15.75" customHeight="1">
      <c r="E420" s="53"/>
    </row>
    <row r="421" spans="5:5" ht="15.75" customHeight="1">
      <c r="E421" s="53"/>
    </row>
    <row r="422" spans="5:5" ht="15.75" customHeight="1">
      <c r="E422" s="53"/>
    </row>
    <row r="423" spans="5:5" ht="15.75" customHeight="1">
      <c r="E423" s="53"/>
    </row>
    <row r="424" spans="5:5" ht="15.75" customHeight="1">
      <c r="E424" s="53"/>
    </row>
    <row r="425" spans="5:5" ht="15.75" customHeight="1">
      <c r="E425" s="53"/>
    </row>
    <row r="426" spans="5:5" ht="15.75" customHeight="1">
      <c r="E426" s="53"/>
    </row>
    <row r="427" spans="5:5" ht="15.75" customHeight="1">
      <c r="E427" s="53"/>
    </row>
    <row r="428" spans="5:5" ht="15.75" customHeight="1">
      <c r="E428" s="53"/>
    </row>
    <row r="429" spans="5:5" ht="15.75" customHeight="1">
      <c r="E429" s="53"/>
    </row>
    <row r="430" spans="5:5" ht="15.75" customHeight="1">
      <c r="E430" s="53"/>
    </row>
    <row r="431" spans="5:5" ht="15.75" customHeight="1">
      <c r="E431" s="53"/>
    </row>
    <row r="432" spans="5:5" ht="15.75" customHeight="1">
      <c r="E432" s="53"/>
    </row>
    <row r="433" spans="5:5" ht="15.75" customHeight="1">
      <c r="E433" s="53"/>
    </row>
    <row r="434" spans="5:5" ht="15.75" customHeight="1">
      <c r="E434" s="53"/>
    </row>
    <row r="435" spans="5:5" ht="15.75" customHeight="1">
      <c r="E435" s="53"/>
    </row>
    <row r="436" spans="5:5" ht="15.75" customHeight="1">
      <c r="E436" s="53"/>
    </row>
    <row r="437" spans="5:5" ht="15.75" customHeight="1">
      <c r="E437" s="53"/>
    </row>
    <row r="438" spans="5:5" ht="15.75" customHeight="1">
      <c r="E438" s="53"/>
    </row>
    <row r="439" spans="5:5" ht="15.75" customHeight="1">
      <c r="E439" s="53"/>
    </row>
    <row r="440" spans="5:5" ht="15.75" customHeight="1">
      <c r="E440" s="53"/>
    </row>
    <row r="441" spans="5:5" ht="15.75" customHeight="1">
      <c r="E441" s="53"/>
    </row>
    <row r="442" spans="5:5" ht="15.75" customHeight="1">
      <c r="E442" s="53"/>
    </row>
    <row r="443" spans="5:5" ht="15.75" customHeight="1">
      <c r="E443" s="53"/>
    </row>
    <row r="444" spans="5:5" ht="15.75" customHeight="1">
      <c r="E444" s="53"/>
    </row>
    <row r="445" spans="5:5" ht="15.75" customHeight="1">
      <c r="E445" s="53"/>
    </row>
    <row r="446" spans="5:5" ht="15.75" customHeight="1">
      <c r="E446" s="53"/>
    </row>
    <row r="447" spans="5:5" ht="15.75" customHeight="1">
      <c r="E447" s="53"/>
    </row>
    <row r="448" spans="5:5" ht="15.75" customHeight="1">
      <c r="E448" s="53"/>
    </row>
    <row r="449" spans="5:5" ht="15.75" customHeight="1">
      <c r="E449" s="53"/>
    </row>
    <row r="450" spans="5:5" ht="15.75" customHeight="1">
      <c r="E450" s="53"/>
    </row>
    <row r="451" spans="5:5" ht="15.75" customHeight="1">
      <c r="E451" s="53"/>
    </row>
    <row r="452" spans="5:5" ht="15.75" customHeight="1">
      <c r="E452" s="53"/>
    </row>
    <row r="453" spans="5:5" ht="15.75" customHeight="1">
      <c r="E453" s="53"/>
    </row>
    <row r="454" spans="5:5" ht="15.75" customHeight="1">
      <c r="E454" s="53"/>
    </row>
    <row r="455" spans="5:5" ht="15.75" customHeight="1">
      <c r="E455" s="53"/>
    </row>
    <row r="456" spans="5:5" ht="15.75" customHeight="1">
      <c r="E456" s="53"/>
    </row>
    <row r="457" spans="5:5" ht="15.75" customHeight="1">
      <c r="E457" s="53"/>
    </row>
    <row r="458" spans="5:5" ht="15.75" customHeight="1">
      <c r="E458" s="53"/>
    </row>
    <row r="459" spans="5:5" ht="15.75" customHeight="1">
      <c r="E459" s="53"/>
    </row>
    <row r="460" spans="5:5" ht="15.75" customHeight="1">
      <c r="E460" s="53"/>
    </row>
    <row r="461" spans="5:5" ht="15.75" customHeight="1">
      <c r="E461" s="53"/>
    </row>
    <row r="462" spans="5:5" ht="15.75" customHeight="1">
      <c r="E462" s="53"/>
    </row>
    <row r="463" spans="5:5" ht="15.75" customHeight="1">
      <c r="E463" s="53"/>
    </row>
    <row r="464" spans="5:5" ht="15.75" customHeight="1">
      <c r="E464" s="53"/>
    </row>
    <row r="465" spans="5:5" ht="15.75" customHeight="1">
      <c r="E465" s="53"/>
    </row>
    <row r="466" spans="5:5" ht="15.75" customHeight="1">
      <c r="E466" s="53"/>
    </row>
    <row r="467" spans="5:5" ht="15.75" customHeight="1">
      <c r="E467" s="53"/>
    </row>
    <row r="468" spans="5:5" ht="15.75" customHeight="1">
      <c r="E468" s="53"/>
    </row>
    <row r="469" spans="5:5" ht="15.75" customHeight="1">
      <c r="E469" s="53"/>
    </row>
    <row r="470" spans="5:5" ht="15.75" customHeight="1">
      <c r="E470" s="53"/>
    </row>
    <row r="471" spans="5:5" ht="15.75" customHeight="1">
      <c r="E471" s="53"/>
    </row>
    <row r="472" spans="5:5" ht="15.75" customHeight="1">
      <c r="E472" s="53"/>
    </row>
    <row r="473" spans="5:5" ht="15.75" customHeight="1">
      <c r="E473" s="53"/>
    </row>
    <row r="474" spans="5:5" ht="15.75" customHeight="1">
      <c r="E474" s="53"/>
    </row>
    <row r="475" spans="5:5" ht="15.75" customHeight="1">
      <c r="E475" s="53"/>
    </row>
    <row r="476" spans="5:5" ht="15.75" customHeight="1">
      <c r="E476" s="53"/>
    </row>
    <row r="477" spans="5:5" ht="15.75" customHeight="1">
      <c r="E477" s="53"/>
    </row>
    <row r="478" spans="5:5" ht="15.75" customHeight="1">
      <c r="E478" s="53"/>
    </row>
    <row r="479" spans="5:5" ht="15.75" customHeight="1">
      <c r="E479" s="53"/>
    </row>
    <row r="480" spans="5:5" ht="15.75" customHeight="1">
      <c r="E480" s="53"/>
    </row>
    <row r="481" spans="5:5" ht="15.75" customHeight="1">
      <c r="E481" s="53"/>
    </row>
    <row r="482" spans="5:5" ht="15.75" customHeight="1">
      <c r="E482" s="53"/>
    </row>
    <row r="483" spans="5:5" ht="15.75" customHeight="1">
      <c r="E483" s="53"/>
    </row>
    <row r="484" spans="5:5" ht="15.75" customHeight="1">
      <c r="E484" s="53"/>
    </row>
    <row r="485" spans="5:5" ht="15.75" customHeight="1">
      <c r="E485" s="53"/>
    </row>
    <row r="486" spans="5:5" ht="15.75" customHeight="1">
      <c r="E486" s="53"/>
    </row>
    <row r="487" spans="5:5" ht="15.75" customHeight="1">
      <c r="E487" s="53"/>
    </row>
    <row r="488" spans="5:5" ht="15.75" customHeight="1">
      <c r="E488" s="53"/>
    </row>
    <row r="489" spans="5:5" ht="15.75" customHeight="1">
      <c r="E489" s="53"/>
    </row>
    <row r="490" spans="5:5" ht="15.75" customHeight="1">
      <c r="E490" s="53"/>
    </row>
    <row r="491" spans="5:5" ht="15.75" customHeight="1">
      <c r="E491" s="53"/>
    </row>
    <row r="492" spans="5:5" ht="15.75" customHeight="1">
      <c r="E492" s="53"/>
    </row>
    <row r="493" spans="5:5" ht="15.75" customHeight="1">
      <c r="E493" s="53"/>
    </row>
    <row r="494" spans="5:5" ht="15.75" customHeight="1">
      <c r="E494" s="53"/>
    </row>
    <row r="495" spans="5:5" ht="15.75" customHeight="1">
      <c r="E495" s="53"/>
    </row>
    <row r="496" spans="5:5" ht="15.75" customHeight="1">
      <c r="E496" s="53"/>
    </row>
    <row r="497" spans="5:5" ht="15.75" customHeight="1">
      <c r="E497" s="53"/>
    </row>
    <row r="498" spans="5:5" ht="15.75" customHeight="1">
      <c r="E498" s="53"/>
    </row>
    <row r="499" spans="5:5" ht="15.75" customHeight="1">
      <c r="E499" s="53"/>
    </row>
    <row r="500" spans="5:5" ht="15.75" customHeight="1">
      <c r="E500" s="53"/>
    </row>
    <row r="501" spans="5:5" ht="15.75" customHeight="1">
      <c r="E501" s="53"/>
    </row>
    <row r="502" spans="5:5" ht="15.75" customHeight="1">
      <c r="E502" s="53"/>
    </row>
    <row r="503" spans="5:5" ht="15.75" customHeight="1">
      <c r="E503" s="53"/>
    </row>
    <row r="504" spans="5:5" ht="15.75" customHeight="1">
      <c r="E504" s="53"/>
    </row>
    <row r="505" spans="5:5" ht="15.75" customHeight="1">
      <c r="E505" s="53"/>
    </row>
    <row r="506" spans="5:5" ht="15.75" customHeight="1">
      <c r="E506" s="53"/>
    </row>
    <row r="507" spans="5:5" ht="15.75" customHeight="1">
      <c r="E507" s="53"/>
    </row>
    <row r="508" spans="5:5" ht="15.75" customHeight="1">
      <c r="E508" s="53"/>
    </row>
    <row r="509" spans="5:5" ht="15.75" customHeight="1">
      <c r="E509" s="53"/>
    </row>
    <row r="510" spans="5:5" ht="15.75" customHeight="1">
      <c r="E510" s="53"/>
    </row>
    <row r="511" spans="5:5" ht="15.75" customHeight="1">
      <c r="E511" s="53"/>
    </row>
    <row r="512" spans="5:5" ht="15.75" customHeight="1">
      <c r="E512" s="53"/>
    </row>
    <row r="513" spans="5:5" ht="15.75" customHeight="1">
      <c r="E513" s="53"/>
    </row>
    <row r="514" spans="5:5" ht="15.75" customHeight="1">
      <c r="E514" s="53"/>
    </row>
    <row r="515" spans="5:5" ht="15.75" customHeight="1">
      <c r="E515" s="53"/>
    </row>
    <row r="516" spans="5:5" ht="15.75" customHeight="1">
      <c r="E516" s="53"/>
    </row>
    <row r="517" spans="5:5" ht="15.75" customHeight="1">
      <c r="E517" s="53"/>
    </row>
    <row r="518" spans="5:5" ht="15.75" customHeight="1">
      <c r="E518" s="53"/>
    </row>
    <row r="519" spans="5:5" ht="15.75" customHeight="1">
      <c r="E519" s="53"/>
    </row>
    <row r="520" spans="5:5" ht="15.75" customHeight="1">
      <c r="E520" s="53"/>
    </row>
    <row r="521" spans="5:5" ht="15.75" customHeight="1">
      <c r="E521" s="53"/>
    </row>
    <row r="522" spans="5:5" ht="15.75" customHeight="1">
      <c r="E522" s="53"/>
    </row>
    <row r="523" spans="5:5" ht="15.75" customHeight="1">
      <c r="E523" s="53"/>
    </row>
    <row r="524" spans="5:5" ht="15.75" customHeight="1">
      <c r="E524" s="53"/>
    </row>
    <row r="525" spans="5:5" ht="15.75" customHeight="1">
      <c r="E525" s="53"/>
    </row>
    <row r="526" spans="5:5" ht="15.75" customHeight="1">
      <c r="E526" s="53"/>
    </row>
    <row r="527" spans="5:5" ht="15.75" customHeight="1">
      <c r="E527" s="53"/>
    </row>
    <row r="528" spans="5:5" ht="15.75" customHeight="1">
      <c r="E528" s="53"/>
    </row>
    <row r="529" spans="5:5" ht="15.75" customHeight="1">
      <c r="E529" s="53"/>
    </row>
    <row r="530" spans="5:5" ht="15.75" customHeight="1">
      <c r="E530" s="53"/>
    </row>
    <row r="531" spans="5:5" ht="15.75" customHeight="1">
      <c r="E531" s="53"/>
    </row>
    <row r="532" spans="5:5" ht="15.75" customHeight="1">
      <c r="E532" s="53"/>
    </row>
    <row r="533" spans="5:5" ht="15.75" customHeight="1">
      <c r="E533" s="53"/>
    </row>
    <row r="534" spans="5:5" ht="15.75" customHeight="1">
      <c r="E534" s="53"/>
    </row>
    <row r="535" spans="5:5" ht="15.75" customHeight="1">
      <c r="E535" s="53"/>
    </row>
    <row r="536" spans="5:5" ht="15.75" customHeight="1">
      <c r="E536" s="53"/>
    </row>
    <row r="537" spans="5:5" ht="15.75" customHeight="1">
      <c r="E537" s="53"/>
    </row>
    <row r="538" spans="5:5" ht="15.75" customHeight="1">
      <c r="E538" s="53"/>
    </row>
    <row r="539" spans="5:5" ht="15.75" customHeight="1">
      <c r="E539" s="53"/>
    </row>
    <row r="540" spans="5:5" ht="15.75" customHeight="1">
      <c r="E540" s="53"/>
    </row>
    <row r="541" spans="5:5" ht="15.75" customHeight="1">
      <c r="E541" s="53"/>
    </row>
    <row r="542" spans="5:5" ht="15.75" customHeight="1">
      <c r="E542" s="53"/>
    </row>
    <row r="543" spans="5:5" ht="15.75" customHeight="1">
      <c r="E543" s="53"/>
    </row>
    <row r="544" spans="5:5" ht="15.75" customHeight="1">
      <c r="E544" s="53"/>
    </row>
    <row r="545" spans="5:5" ht="15.75" customHeight="1">
      <c r="E545" s="53"/>
    </row>
    <row r="546" spans="5:5" ht="15.75" customHeight="1">
      <c r="E546" s="53"/>
    </row>
    <row r="547" spans="5:5" ht="15.75" customHeight="1">
      <c r="E547" s="53"/>
    </row>
    <row r="548" spans="5:5" ht="15.75" customHeight="1">
      <c r="E548" s="53"/>
    </row>
    <row r="549" spans="5:5" ht="15.75" customHeight="1">
      <c r="E549" s="53"/>
    </row>
    <row r="550" spans="5:5" ht="15.75" customHeight="1">
      <c r="E550" s="53"/>
    </row>
    <row r="551" spans="5:5" ht="15.75" customHeight="1">
      <c r="E551" s="53"/>
    </row>
    <row r="552" spans="5:5" ht="15.75" customHeight="1">
      <c r="E552" s="53"/>
    </row>
    <row r="553" spans="5:5" ht="15.75" customHeight="1">
      <c r="E553" s="53"/>
    </row>
    <row r="554" spans="5:5" ht="15.75" customHeight="1">
      <c r="E554" s="53"/>
    </row>
    <row r="555" spans="5:5" ht="15.75" customHeight="1">
      <c r="E555" s="53"/>
    </row>
    <row r="556" spans="5:5" ht="15.75" customHeight="1">
      <c r="E556" s="53"/>
    </row>
    <row r="557" spans="5:5" ht="15.75" customHeight="1">
      <c r="E557" s="53"/>
    </row>
    <row r="558" spans="5:5" ht="15.75" customHeight="1">
      <c r="E558" s="53"/>
    </row>
    <row r="559" spans="5:5" ht="15.75" customHeight="1">
      <c r="E559" s="53"/>
    </row>
    <row r="560" spans="5:5" ht="15.75" customHeight="1">
      <c r="E560" s="53"/>
    </row>
    <row r="561" spans="5:5" ht="15.75" customHeight="1">
      <c r="E561" s="53"/>
    </row>
    <row r="562" spans="5:5" ht="15.75" customHeight="1">
      <c r="E562" s="53"/>
    </row>
    <row r="563" spans="5:5" ht="15.75" customHeight="1">
      <c r="E563" s="53"/>
    </row>
    <row r="564" spans="5:5" ht="15.75" customHeight="1">
      <c r="E564" s="53"/>
    </row>
    <row r="565" spans="5:5" ht="15.75" customHeight="1">
      <c r="E565" s="53"/>
    </row>
    <row r="566" spans="5:5" ht="15.75" customHeight="1">
      <c r="E566" s="53"/>
    </row>
    <row r="567" spans="5:5" ht="15.75" customHeight="1">
      <c r="E567" s="53"/>
    </row>
    <row r="568" spans="5:5" ht="15.75" customHeight="1">
      <c r="E568" s="53"/>
    </row>
    <row r="569" spans="5:5" ht="15.75" customHeight="1">
      <c r="E569" s="53"/>
    </row>
    <row r="570" spans="5:5" ht="15.75" customHeight="1">
      <c r="E570" s="53"/>
    </row>
    <row r="571" spans="5:5" ht="15.75" customHeight="1">
      <c r="E571" s="53"/>
    </row>
    <row r="572" spans="5:5" ht="15.75" customHeight="1">
      <c r="E572" s="53"/>
    </row>
    <row r="573" spans="5:5" ht="15.75" customHeight="1">
      <c r="E573" s="53"/>
    </row>
    <row r="574" spans="5:5" ht="15.75" customHeight="1">
      <c r="E574" s="53"/>
    </row>
    <row r="575" spans="5:5" ht="15.75" customHeight="1">
      <c r="E575" s="53"/>
    </row>
    <row r="576" spans="5:5" ht="15.75" customHeight="1">
      <c r="E576" s="53"/>
    </row>
    <row r="577" spans="5:5" ht="15.75" customHeight="1">
      <c r="E577" s="53"/>
    </row>
    <row r="578" spans="5:5" ht="15.75" customHeight="1">
      <c r="E578" s="53"/>
    </row>
    <row r="579" spans="5:5" ht="15.75" customHeight="1">
      <c r="E579" s="53"/>
    </row>
    <row r="580" spans="5:5" ht="15.75" customHeight="1">
      <c r="E580" s="53"/>
    </row>
    <row r="581" spans="5:5" ht="15.75" customHeight="1">
      <c r="E581" s="53"/>
    </row>
    <row r="582" spans="5:5" ht="15.75" customHeight="1">
      <c r="E582" s="53"/>
    </row>
    <row r="583" spans="5:5" ht="15.75" customHeight="1">
      <c r="E583" s="53"/>
    </row>
    <row r="584" spans="5:5" ht="15.75" customHeight="1">
      <c r="E584" s="53"/>
    </row>
    <row r="585" spans="5:5" ht="15.75" customHeight="1">
      <c r="E585" s="53"/>
    </row>
    <row r="586" spans="5:5" ht="15.75" customHeight="1">
      <c r="E586" s="53"/>
    </row>
    <row r="587" spans="5:5" ht="15.75" customHeight="1">
      <c r="E587" s="53"/>
    </row>
    <row r="588" spans="5:5" ht="15.75" customHeight="1">
      <c r="E588" s="53"/>
    </row>
    <row r="589" spans="5:5" ht="15.75" customHeight="1">
      <c r="E589" s="53"/>
    </row>
    <row r="590" spans="5:5" ht="15.75" customHeight="1">
      <c r="E590" s="53"/>
    </row>
    <row r="591" spans="5:5" ht="15.75" customHeight="1">
      <c r="E591" s="53"/>
    </row>
    <row r="592" spans="5:5" ht="15.75" customHeight="1">
      <c r="E592" s="53"/>
    </row>
    <row r="593" spans="5:5" ht="15.75" customHeight="1">
      <c r="E593" s="53"/>
    </row>
    <row r="594" spans="5:5" ht="15.75" customHeight="1">
      <c r="E594" s="53"/>
    </row>
    <row r="595" spans="5:5" ht="15.75" customHeight="1">
      <c r="E595" s="53"/>
    </row>
    <row r="596" spans="5:5" ht="15.75" customHeight="1">
      <c r="E596" s="53"/>
    </row>
    <row r="597" spans="5:5" ht="15.75" customHeight="1">
      <c r="E597" s="53"/>
    </row>
    <row r="598" spans="5:5" ht="15.75" customHeight="1">
      <c r="E598" s="53"/>
    </row>
    <row r="599" spans="5:5" ht="15.75" customHeight="1">
      <c r="E599" s="53"/>
    </row>
    <row r="600" spans="5:5" ht="15.75" customHeight="1">
      <c r="E600" s="53"/>
    </row>
    <row r="601" spans="5:5" ht="15.75" customHeight="1">
      <c r="E601" s="53"/>
    </row>
    <row r="602" spans="5:5" ht="15.75" customHeight="1">
      <c r="E602" s="53"/>
    </row>
    <row r="603" spans="5:5" ht="15.75" customHeight="1">
      <c r="E603" s="53"/>
    </row>
    <row r="604" spans="5:5" ht="15.75" customHeight="1">
      <c r="E604" s="53"/>
    </row>
    <row r="605" spans="5:5" ht="15.75" customHeight="1">
      <c r="E605" s="53"/>
    </row>
    <row r="606" spans="5:5" ht="15.75" customHeight="1">
      <c r="E606" s="53"/>
    </row>
    <row r="607" spans="5:5" ht="15.75" customHeight="1">
      <c r="E607" s="53"/>
    </row>
    <row r="608" spans="5:5" ht="15.75" customHeight="1">
      <c r="E608" s="53"/>
    </row>
    <row r="609" spans="5:5" ht="15.75" customHeight="1">
      <c r="E609" s="53"/>
    </row>
    <row r="610" spans="5:5" ht="15.75" customHeight="1">
      <c r="E610" s="53"/>
    </row>
    <row r="611" spans="5:5" ht="15.75" customHeight="1">
      <c r="E611" s="53"/>
    </row>
    <row r="612" spans="5:5" ht="15.75" customHeight="1">
      <c r="E612" s="53"/>
    </row>
    <row r="613" spans="5:5" ht="15.75" customHeight="1">
      <c r="E613" s="53"/>
    </row>
    <row r="614" spans="5:5" ht="15.75" customHeight="1">
      <c r="E614" s="53"/>
    </row>
    <row r="615" spans="5:5" ht="15.75" customHeight="1">
      <c r="E615" s="53"/>
    </row>
    <row r="616" spans="5:5" ht="15.75" customHeight="1">
      <c r="E616" s="53"/>
    </row>
    <row r="617" spans="5:5" ht="15.75" customHeight="1">
      <c r="E617" s="53"/>
    </row>
    <row r="618" spans="5:5" ht="15.75" customHeight="1">
      <c r="E618" s="53"/>
    </row>
    <row r="619" spans="5:5" ht="15.75" customHeight="1">
      <c r="E619" s="53"/>
    </row>
    <row r="620" spans="5:5" ht="15.75" customHeight="1">
      <c r="E620" s="53"/>
    </row>
    <row r="621" spans="5:5" ht="15.75" customHeight="1">
      <c r="E621" s="53"/>
    </row>
    <row r="622" spans="5:5" ht="15.75" customHeight="1">
      <c r="E622" s="53"/>
    </row>
    <row r="623" spans="5:5" ht="15.75" customHeight="1">
      <c r="E623" s="53"/>
    </row>
    <row r="624" spans="5:5" ht="15.75" customHeight="1">
      <c r="E624" s="53"/>
    </row>
    <row r="625" spans="5:5" ht="15.75" customHeight="1">
      <c r="E625" s="53"/>
    </row>
    <row r="626" spans="5:5" ht="15.75" customHeight="1">
      <c r="E626" s="53"/>
    </row>
    <row r="627" spans="5:5" ht="15.75" customHeight="1">
      <c r="E627" s="53"/>
    </row>
    <row r="628" spans="5:5" ht="15.75" customHeight="1">
      <c r="E628" s="53"/>
    </row>
    <row r="629" spans="5:5" ht="15.75" customHeight="1">
      <c r="E629" s="53"/>
    </row>
    <row r="630" spans="5:5" ht="15.75" customHeight="1">
      <c r="E630" s="53"/>
    </row>
    <row r="631" spans="5:5" ht="15.75" customHeight="1">
      <c r="E631" s="53"/>
    </row>
    <row r="632" spans="5:5" ht="15.75" customHeight="1">
      <c r="E632" s="53"/>
    </row>
    <row r="633" spans="5:5" ht="15.75" customHeight="1">
      <c r="E633" s="53"/>
    </row>
    <row r="634" spans="5:5" ht="15.75" customHeight="1">
      <c r="E634" s="53"/>
    </row>
    <row r="635" spans="5:5" ht="15.75" customHeight="1">
      <c r="E635" s="53"/>
    </row>
    <row r="636" spans="5:5" ht="15.75" customHeight="1">
      <c r="E636" s="53"/>
    </row>
    <row r="637" spans="5:5" ht="15.75" customHeight="1">
      <c r="E637" s="53"/>
    </row>
    <row r="638" spans="5:5" ht="15.75" customHeight="1">
      <c r="E638" s="53"/>
    </row>
    <row r="639" spans="5:5" ht="15.75" customHeight="1">
      <c r="E639" s="53"/>
    </row>
    <row r="640" spans="5:5" ht="15.75" customHeight="1">
      <c r="E640" s="53"/>
    </row>
    <row r="641" spans="5:5" ht="15.75" customHeight="1">
      <c r="E641" s="53"/>
    </row>
    <row r="642" spans="5:5" ht="15.75" customHeight="1">
      <c r="E642" s="53"/>
    </row>
    <row r="643" spans="5:5" ht="15.75" customHeight="1">
      <c r="E643" s="53"/>
    </row>
    <row r="644" spans="5:5" ht="15.75" customHeight="1">
      <c r="E644" s="53"/>
    </row>
    <row r="645" spans="5:5" ht="15.75" customHeight="1">
      <c r="E645" s="53"/>
    </row>
    <row r="646" spans="5:5" ht="15.75" customHeight="1">
      <c r="E646" s="53"/>
    </row>
    <row r="647" spans="5:5" ht="15.75" customHeight="1">
      <c r="E647" s="53"/>
    </row>
    <row r="648" spans="5:5" ht="15.75" customHeight="1">
      <c r="E648" s="53"/>
    </row>
    <row r="649" spans="5:5" ht="15.75" customHeight="1">
      <c r="E649" s="53"/>
    </row>
    <row r="650" spans="5:5" ht="15.75" customHeight="1">
      <c r="E650" s="53"/>
    </row>
    <row r="651" spans="5:5" ht="15.75" customHeight="1">
      <c r="E651" s="53"/>
    </row>
    <row r="652" spans="5:5" ht="15.75" customHeight="1">
      <c r="E652" s="53"/>
    </row>
    <row r="653" spans="5:5" ht="15.75" customHeight="1">
      <c r="E653" s="53"/>
    </row>
    <row r="654" spans="5:5" ht="15.75" customHeight="1">
      <c r="E654" s="53"/>
    </row>
    <row r="655" spans="5:5" ht="15.75" customHeight="1">
      <c r="E655" s="53"/>
    </row>
    <row r="656" spans="5:5" ht="15.75" customHeight="1">
      <c r="E656" s="53"/>
    </row>
    <row r="657" spans="5:5" ht="15.75" customHeight="1">
      <c r="E657" s="53"/>
    </row>
    <row r="658" spans="5:5" ht="15.75" customHeight="1">
      <c r="E658" s="53"/>
    </row>
    <row r="659" spans="5:5" ht="15.75" customHeight="1">
      <c r="E659" s="53"/>
    </row>
    <row r="660" spans="5:5" ht="15.75" customHeight="1">
      <c r="E660" s="53"/>
    </row>
    <row r="661" spans="5:5" ht="15.75" customHeight="1">
      <c r="E661" s="53"/>
    </row>
    <row r="662" spans="5:5" ht="15.75" customHeight="1">
      <c r="E662" s="53"/>
    </row>
    <row r="663" spans="5:5" ht="15.75" customHeight="1">
      <c r="E663" s="53"/>
    </row>
    <row r="664" spans="5:5" ht="15.75" customHeight="1">
      <c r="E664" s="53"/>
    </row>
    <row r="665" spans="5:5" ht="15.75" customHeight="1">
      <c r="E665" s="53"/>
    </row>
    <row r="666" spans="5:5" ht="15.75" customHeight="1">
      <c r="E666" s="53"/>
    </row>
    <row r="667" spans="5:5" ht="15.75" customHeight="1">
      <c r="E667" s="53"/>
    </row>
    <row r="668" spans="5:5" ht="15.75" customHeight="1">
      <c r="E668" s="53"/>
    </row>
    <row r="669" spans="5:5" ht="15.75" customHeight="1">
      <c r="E669" s="53"/>
    </row>
    <row r="670" spans="5:5" ht="15.75" customHeight="1">
      <c r="E670" s="53"/>
    </row>
    <row r="671" spans="5:5" ht="15.75" customHeight="1">
      <c r="E671" s="53"/>
    </row>
    <row r="672" spans="5:5" ht="15.75" customHeight="1">
      <c r="E672" s="53"/>
    </row>
    <row r="673" spans="5:5" ht="15.75" customHeight="1">
      <c r="E673" s="53"/>
    </row>
    <row r="674" spans="5:5" ht="15.75" customHeight="1">
      <c r="E674" s="53"/>
    </row>
    <row r="675" spans="5:5" ht="15.75" customHeight="1">
      <c r="E675" s="53"/>
    </row>
    <row r="676" spans="5:5" ht="15.75" customHeight="1">
      <c r="E676" s="53"/>
    </row>
    <row r="677" spans="5:5" ht="15.75" customHeight="1">
      <c r="E677" s="53"/>
    </row>
    <row r="678" spans="5:5" ht="15.75" customHeight="1">
      <c r="E678" s="53"/>
    </row>
    <row r="679" spans="5:5" ht="15.75" customHeight="1">
      <c r="E679" s="53"/>
    </row>
    <row r="680" spans="5:5" ht="15.75" customHeight="1">
      <c r="E680" s="53"/>
    </row>
    <row r="681" spans="5:5" ht="15.75" customHeight="1">
      <c r="E681" s="53"/>
    </row>
    <row r="682" spans="5:5" ht="15.75" customHeight="1">
      <c r="E682" s="53"/>
    </row>
    <row r="683" spans="5:5" ht="15.75" customHeight="1">
      <c r="E683" s="53"/>
    </row>
    <row r="684" spans="5:5" ht="15.75" customHeight="1">
      <c r="E684" s="53"/>
    </row>
    <row r="685" spans="5:5" ht="15.75" customHeight="1">
      <c r="E685" s="53"/>
    </row>
    <row r="686" spans="5:5" ht="15.75" customHeight="1">
      <c r="E686" s="53"/>
    </row>
    <row r="687" spans="5:5" ht="15.75" customHeight="1">
      <c r="E687" s="53"/>
    </row>
    <row r="688" spans="5:5" ht="15.75" customHeight="1">
      <c r="E688" s="53"/>
    </row>
    <row r="689" spans="5:5" ht="15.75" customHeight="1">
      <c r="E689" s="53"/>
    </row>
    <row r="690" spans="5:5" ht="15.75" customHeight="1">
      <c r="E690" s="53"/>
    </row>
    <row r="691" spans="5:5" ht="15.75" customHeight="1">
      <c r="E691" s="53"/>
    </row>
    <row r="692" spans="5:5" ht="15.75" customHeight="1">
      <c r="E692" s="53"/>
    </row>
    <row r="693" spans="5:5" ht="15.75" customHeight="1">
      <c r="E693" s="53"/>
    </row>
    <row r="694" spans="5:5" ht="15.75" customHeight="1">
      <c r="E694" s="53"/>
    </row>
    <row r="695" spans="5:5" ht="15.75" customHeight="1">
      <c r="E695" s="53"/>
    </row>
    <row r="696" spans="5:5" ht="15.75" customHeight="1">
      <c r="E696" s="53"/>
    </row>
    <row r="697" spans="5:5" ht="15.75" customHeight="1">
      <c r="E697" s="53"/>
    </row>
    <row r="698" spans="5:5" ht="15.75" customHeight="1">
      <c r="E698" s="53"/>
    </row>
    <row r="699" spans="5:5" ht="15.75" customHeight="1">
      <c r="E699" s="53"/>
    </row>
    <row r="700" spans="5:5" ht="15.75" customHeight="1">
      <c r="E700" s="53"/>
    </row>
    <row r="701" spans="5:5" ht="15.75" customHeight="1">
      <c r="E701" s="53"/>
    </row>
    <row r="702" spans="5:5" ht="15.75" customHeight="1">
      <c r="E702" s="53"/>
    </row>
    <row r="703" spans="5:5" ht="15.75" customHeight="1">
      <c r="E703" s="53"/>
    </row>
    <row r="704" spans="5:5" ht="15.75" customHeight="1">
      <c r="E704" s="53"/>
    </row>
    <row r="705" spans="5:5" ht="15.75" customHeight="1">
      <c r="E705" s="53"/>
    </row>
    <row r="706" spans="5:5" ht="15.75" customHeight="1">
      <c r="E706" s="53"/>
    </row>
    <row r="707" spans="5:5" ht="15.75" customHeight="1">
      <c r="E707" s="53"/>
    </row>
    <row r="708" spans="5:5" ht="15.75" customHeight="1">
      <c r="E708" s="53"/>
    </row>
    <row r="709" spans="5:5" ht="15.75" customHeight="1">
      <c r="E709" s="53"/>
    </row>
    <row r="710" spans="5:5" ht="15.75" customHeight="1">
      <c r="E710" s="53"/>
    </row>
    <row r="711" spans="5:5" ht="15.75" customHeight="1">
      <c r="E711" s="53"/>
    </row>
    <row r="712" spans="5:5" ht="15.75" customHeight="1">
      <c r="E712" s="53"/>
    </row>
    <row r="713" spans="5:5" ht="15.75" customHeight="1">
      <c r="E713" s="53"/>
    </row>
    <row r="714" spans="5:5" ht="15.75" customHeight="1">
      <c r="E714" s="53"/>
    </row>
    <row r="715" spans="5:5" ht="15.75" customHeight="1">
      <c r="E715" s="53"/>
    </row>
    <row r="716" spans="5:5" ht="15.75" customHeight="1">
      <c r="E716" s="53"/>
    </row>
    <row r="717" spans="5:5" ht="15.75" customHeight="1">
      <c r="E717" s="53"/>
    </row>
    <row r="718" spans="5:5" ht="15.75" customHeight="1">
      <c r="E718" s="53"/>
    </row>
    <row r="719" spans="5:5" ht="15.75" customHeight="1">
      <c r="E719" s="53"/>
    </row>
    <row r="720" spans="5:5" ht="15.75" customHeight="1">
      <c r="E720" s="53"/>
    </row>
    <row r="721" spans="5:5" ht="15.75" customHeight="1">
      <c r="E721" s="53"/>
    </row>
    <row r="722" spans="5:5" ht="15.75" customHeight="1">
      <c r="E722" s="53"/>
    </row>
    <row r="723" spans="5:5" ht="15.75" customHeight="1">
      <c r="E723" s="53"/>
    </row>
    <row r="724" spans="5:5" ht="15.75" customHeight="1">
      <c r="E724" s="53"/>
    </row>
    <row r="725" spans="5:5" ht="15.75" customHeight="1">
      <c r="E725" s="53"/>
    </row>
    <row r="726" spans="5:5" ht="15.75" customHeight="1">
      <c r="E726" s="53"/>
    </row>
    <row r="727" spans="5:5" ht="15.75" customHeight="1">
      <c r="E727" s="53"/>
    </row>
    <row r="728" spans="5:5" ht="15.75" customHeight="1">
      <c r="E728" s="53"/>
    </row>
    <row r="729" spans="5:5" ht="15.75" customHeight="1">
      <c r="E729" s="53"/>
    </row>
    <row r="730" spans="5:5" ht="15.75" customHeight="1">
      <c r="E730" s="53"/>
    </row>
    <row r="731" spans="5:5" ht="15.75" customHeight="1">
      <c r="E731" s="53"/>
    </row>
    <row r="732" spans="5:5" ht="15.75" customHeight="1">
      <c r="E732" s="53"/>
    </row>
    <row r="733" spans="5:5" ht="15.75" customHeight="1">
      <c r="E733" s="53"/>
    </row>
    <row r="734" spans="5:5" ht="15.75" customHeight="1">
      <c r="E734" s="53"/>
    </row>
    <row r="735" spans="5:5" ht="15.75" customHeight="1">
      <c r="E735" s="53"/>
    </row>
    <row r="736" spans="5:5" ht="15.75" customHeight="1">
      <c r="E736" s="53"/>
    </row>
    <row r="737" spans="5:5" ht="15.75" customHeight="1">
      <c r="E737" s="53"/>
    </row>
    <row r="738" spans="5:5" ht="15.75" customHeight="1">
      <c r="E738" s="53"/>
    </row>
    <row r="739" spans="5:5" ht="15.75" customHeight="1">
      <c r="E739" s="53"/>
    </row>
    <row r="740" spans="5:5" ht="15.75" customHeight="1">
      <c r="E740" s="53"/>
    </row>
    <row r="741" spans="5:5" ht="15.75" customHeight="1">
      <c r="E741" s="53"/>
    </row>
    <row r="742" spans="5:5" ht="15.75" customHeight="1">
      <c r="E742" s="53"/>
    </row>
    <row r="743" spans="5:5" ht="15.75" customHeight="1">
      <c r="E743" s="53"/>
    </row>
    <row r="744" spans="5:5" ht="15.75" customHeight="1">
      <c r="E744" s="53"/>
    </row>
    <row r="745" spans="5:5" ht="15.75" customHeight="1">
      <c r="E745" s="53"/>
    </row>
    <row r="746" spans="5:5" ht="15.75" customHeight="1">
      <c r="E746" s="53"/>
    </row>
    <row r="747" spans="5:5" ht="15.75" customHeight="1">
      <c r="E747" s="53"/>
    </row>
    <row r="748" spans="5:5" ht="15.75" customHeight="1">
      <c r="E748" s="53"/>
    </row>
    <row r="749" spans="5:5" ht="15.75" customHeight="1">
      <c r="E749" s="53"/>
    </row>
    <row r="750" spans="5:5" ht="15.75" customHeight="1">
      <c r="E750" s="53"/>
    </row>
    <row r="751" spans="5:5" ht="15.75" customHeight="1">
      <c r="E751" s="53"/>
    </row>
    <row r="752" spans="5:5" ht="15.75" customHeight="1">
      <c r="E752" s="53"/>
    </row>
    <row r="753" spans="5:5" ht="15.75" customHeight="1">
      <c r="E753" s="53"/>
    </row>
    <row r="754" spans="5:5" ht="15.75" customHeight="1">
      <c r="E754" s="53"/>
    </row>
    <row r="755" spans="5:5" ht="15.75" customHeight="1">
      <c r="E755" s="53"/>
    </row>
    <row r="756" spans="5:5" ht="15.75" customHeight="1">
      <c r="E756" s="53"/>
    </row>
    <row r="757" spans="5:5" ht="15.75" customHeight="1">
      <c r="E757" s="53"/>
    </row>
    <row r="758" spans="5:5" ht="15.75" customHeight="1">
      <c r="E758" s="53"/>
    </row>
    <row r="759" spans="5:5" ht="15.75" customHeight="1">
      <c r="E759" s="53"/>
    </row>
    <row r="760" spans="5:5" ht="15.75" customHeight="1">
      <c r="E760" s="53"/>
    </row>
    <row r="761" spans="5:5" ht="15.75" customHeight="1">
      <c r="E761" s="53"/>
    </row>
    <row r="762" spans="5:5" ht="15.75" customHeight="1">
      <c r="E762" s="53"/>
    </row>
    <row r="763" spans="5:5" ht="15.75" customHeight="1">
      <c r="E763" s="53"/>
    </row>
    <row r="764" spans="5:5" ht="15.75" customHeight="1">
      <c r="E764" s="53"/>
    </row>
    <row r="765" spans="5:5" ht="15.75" customHeight="1">
      <c r="E765" s="53"/>
    </row>
    <row r="766" spans="5:5" ht="15.75" customHeight="1">
      <c r="E766" s="53"/>
    </row>
    <row r="767" spans="5:5" ht="15.75" customHeight="1">
      <c r="E767" s="53"/>
    </row>
    <row r="768" spans="5:5" ht="15.75" customHeight="1">
      <c r="E768" s="53"/>
    </row>
    <row r="769" spans="5:5" ht="15.75" customHeight="1">
      <c r="E769" s="53"/>
    </row>
    <row r="770" spans="5:5" ht="15.75" customHeight="1">
      <c r="E770" s="53"/>
    </row>
    <row r="771" spans="5:5" ht="15.75" customHeight="1">
      <c r="E771" s="53"/>
    </row>
    <row r="772" spans="5:5" ht="15.75" customHeight="1">
      <c r="E772" s="53"/>
    </row>
    <row r="773" spans="5:5" ht="15.75" customHeight="1">
      <c r="E773" s="53"/>
    </row>
    <row r="774" spans="5:5" ht="15.75" customHeight="1">
      <c r="E774" s="53"/>
    </row>
    <row r="775" spans="5:5" ht="15.75" customHeight="1">
      <c r="E775" s="53"/>
    </row>
    <row r="776" spans="5:5" ht="15.75" customHeight="1">
      <c r="E776" s="53"/>
    </row>
    <row r="777" spans="5:5" ht="15.75" customHeight="1">
      <c r="E777" s="53"/>
    </row>
    <row r="778" spans="5:5" ht="15.75" customHeight="1">
      <c r="E778" s="53"/>
    </row>
    <row r="779" spans="5:5" ht="15.75" customHeight="1">
      <c r="E779" s="53"/>
    </row>
    <row r="780" spans="5:5" ht="15.75" customHeight="1">
      <c r="E780" s="53"/>
    </row>
    <row r="781" spans="5:5" ht="15.75" customHeight="1">
      <c r="E781" s="53"/>
    </row>
    <row r="782" spans="5:5" ht="15.75" customHeight="1">
      <c r="E782" s="53"/>
    </row>
    <row r="783" spans="5:5" ht="15.75" customHeight="1">
      <c r="E783" s="53"/>
    </row>
    <row r="784" spans="5:5" ht="15.75" customHeight="1">
      <c r="E784" s="53"/>
    </row>
    <row r="785" spans="5:5" ht="15.75" customHeight="1">
      <c r="E785" s="53"/>
    </row>
    <row r="786" spans="5:5" ht="15.75" customHeight="1">
      <c r="E786" s="53"/>
    </row>
    <row r="787" spans="5:5" ht="15.75" customHeight="1">
      <c r="E787" s="53"/>
    </row>
    <row r="788" spans="5:5" ht="15.75" customHeight="1">
      <c r="E788" s="53"/>
    </row>
    <row r="789" spans="5:5" ht="15.75" customHeight="1">
      <c r="E789" s="53"/>
    </row>
    <row r="790" spans="5:5" ht="15.75" customHeight="1">
      <c r="E790" s="53"/>
    </row>
    <row r="791" spans="5:5" ht="15.75" customHeight="1">
      <c r="E791" s="53"/>
    </row>
    <row r="792" spans="5:5" ht="15.75" customHeight="1">
      <c r="E792" s="53"/>
    </row>
    <row r="793" spans="5:5" ht="15.75" customHeight="1">
      <c r="E793" s="53"/>
    </row>
    <row r="794" spans="5:5" ht="15.75" customHeight="1">
      <c r="E794" s="53"/>
    </row>
    <row r="795" spans="5:5" ht="15.75" customHeight="1">
      <c r="E795" s="53"/>
    </row>
    <row r="796" spans="5:5" ht="15.75" customHeight="1">
      <c r="E796" s="53"/>
    </row>
    <row r="797" spans="5:5" ht="15.75" customHeight="1">
      <c r="E797" s="53"/>
    </row>
    <row r="798" spans="5:5" ht="15.75" customHeight="1">
      <c r="E798" s="53"/>
    </row>
    <row r="799" spans="5:5" ht="15.75" customHeight="1">
      <c r="E799" s="53"/>
    </row>
    <row r="800" spans="5:5" ht="15.75" customHeight="1">
      <c r="E800" s="53"/>
    </row>
    <row r="801" spans="5:5" ht="15.75" customHeight="1">
      <c r="E801" s="53"/>
    </row>
    <row r="802" spans="5:5" ht="15.75" customHeight="1">
      <c r="E802" s="53"/>
    </row>
    <row r="803" spans="5:5" ht="15.75" customHeight="1">
      <c r="E803" s="53"/>
    </row>
    <row r="804" spans="5:5" ht="15.75" customHeight="1">
      <c r="E804" s="53"/>
    </row>
    <row r="805" spans="5:5" ht="15.75" customHeight="1">
      <c r="E805" s="53"/>
    </row>
    <row r="806" spans="5:5" ht="15.75" customHeight="1">
      <c r="E806" s="53"/>
    </row>
    <row r="807" spans="5:5" ht="15.75" customHeight="1">
      <c r="E807" s="53"/>
    </row>
    <row r="808" spans="5:5" ht="15.75" customHeight="1">
      <c r="E808" s="53"/>
    </row>
    <row r="809" spans="5:5" ht="15.75" customHeight="1">
      <c r="E809" s="53"/>
    </row>
    <row r="810" spans="5:5" ht="15.75" customHeight="1">
      <c r="E810" s="53"/>
    </row>
    <row r="811" spans="5:5" ht="15.75" customHeight="1">
      <c r="E811" s="53"/>
    </row>
    <row r="812" spans="5:5" ht="15.75" customHeight="1">
      <c r="E812" s="53"/>
    </row>
    <row r="813" spans="5:5" ht="15.75" customHeight="1">
      <c r="E813" s="53"/>
    </row>
    <row r="814" spans="5:5" ht="15.75" customHeight="1">
      <c r="E814" s="53"/>
    </row>
    <row r="815" spans="5:5" ht="15.75" customHeight="1">
      <c r="E815" s="53"/>
    </row>
    <row r="816" spans="5:5" ht="15.75" customHeight="1">
      <c r="E816" s="53"/>
    </row>
    <row r="817" spans="5:5" ht="15.75" customHeight="1">
      <c r="E817" s="53"/>
    </row>
    <row r="818" spans="5:5" ht="15.75" customHeight="1">
      <c r="E818" s="53"/>
    </row>
    <row r="819" spans="5:5" ht="15.75" customHeight="1">
      <c r="E819" s="53"/>
    </row>
    <row r="820" spans="5:5" ht="15.75" customHeight="1">
      <c r="E820" s="53"/>
    </row>
    <row r="821" spans="5:5" ht="15.75" customHeight="1">
      <c r="E821" s="53"/>
    </row>
    <row r="822" spans="5:5" ht="15.75" customHeight="1">
      <c r="E822" s="53"/>
    </row>
    <row r="823" spans="5:5" ht="15.75" customHeight="1">
      <c r="E823" s="53"/>
    </row>
    <row r="824" spans="5:5" ht="15.75" customHeight="1">
      <c r="E824" s="53"/>
    </row>
    <row r="825" spans="5:5" ht="15.75" customHeight="1">
      <c r="E825" s="53"/>
    </row>
    <row r="826" spans="5:5" ht="15.75" customHeight="1">
      <c r="E826" s="53"/>
    </row>
    <row r="827" spans="5:5" ht="15.75" customHeight="1">
      <c r="E827" s="53"/>
    </row>
    <row r="828" spans="5:5" ht="15.75" customHeight="1">
      <c r="E828" s="53"/>
    </row>
    <row r="829" spans="5:5" ht="15.75" customHeight="1">
      <c r="E829" s="53"/>
    </row>
    <row r="830" spans="5:5" ht="15.75" customHeight="1">
      <c r="E830" s="53"/>
    </row>
    <row r="831" spans="5:5" ht="15.75" customHeight="1">
      <c r="E831" s="53"/>
    </row>
    <row r="832" spans="5:5" ht="15.75" customHeight="1">
      <c r="E832" s="53"/>
    </row>
    <row r="833" spans="5:5" ht="15.75" customHeight="1">
      <c r="E833" s="53"/>
    </row>
    <row r="834" spans="5:5" ht="15.75" customHeight="1">
      <c r="E834" s="53"/>
    </row>
    <row r="835" spans="5:5" ht="15.75" customHeight="1">
      <c r="E835" s="53"/>
    </row>
    <row r="836" spans="5:5" ht="15.75" customHeight="1">
      <c r="E836" s="53"/>
    </row>
    <row r="837" spans="5:5" ht="15.75" customHeight="1">
      <c r="E837" s="53"/>
    </row>
    <row r="838" spans="5:5" ht="15.75" customHeight="1">
      <c r="E838" s="53"/>
    </row>
    <row r="839" spans="5:5" ht="15.75" customHeight="1">
      <c r="E839" s="53"/>
    </row>
    <row r="840" spans="5:5" ht="15.75" customHeight="1">
      <c r="E840" s="53"/>
    </row>
    <row r="841" spans="5:5" ht="15.75" customHeight="1">
      <c r="E841" s="53"/>
    </row>
    <row r="842" spans="5:5" ht="15.75" customHeight="1">
      <c r="E842" s="53"/>
    </row>
    <row r="843" spans="5:5" ht="15.75" customHeight="1">
      <c r="E843" s="53"/>
    </row>
    <row r="844" spans="5:5" ht="15.75" customHeight="1">
      <c r="E844" s="53"/>
    </row>
    <row r="845" spans="5:5" ht="15.75" customHeight="1">
      <c r="E845" s="53"/>
    </row>
    <row r="846" spans="5:5" ht="15.75" customHeight="1">
      <c r="E846" s="53"/>
    </row>
    <row r="847" spans="5:5" ht="15.75" customHeight="1">
      <c r="E847" s="53"/>
    </row>
    <row r="848" spans="5:5" ht="15.75" customHeight="1">
      <c r="E848" s="53"/>
    </row>
    <row r="849" spans="5:5" ht="15.75" customHeight="1">
      <c r="E849" s="53"/>
    </row>
    <row r="850" spans="5:5" ht="15.75" customHeight="1">
      <c r="E850" s="53"/>
    </row>
    <row r="851" spans="5:5" ht="15.75" customHeight="1">
      <c r="E851" s="53"/>
    </row>
    <row r="852" spans="5:5" ht="15.75" customHeight="1">
      <c r="E852" s="53"/>
    </row>
    <row r="853" spans="5:5" ht="15.75" customHeight="1">
      <c r="E853" s="53"/>
    </row>
    <row r="854" spans="5:5" ht="15.75" customHeight="1">
      <c r="E854" s="53"/>
    </row>
    <row r="855" spans="5:5" ht="15.75" customHeight="1">
      <c r="E855" s="53"/>
    </row>
    <row r="856" spans="5:5" ht="15.75" customHeight="1">
      <c r="E856" s="53"/>
    </row>
    <row r="857" spans="5:5" ht="15.75" customHeight="1">
      <c r="E857" s="53"/>
    </row>
    <row r="858" spans="5:5" ht="15.75" customHeight="1">
      <c r="E858" s="53"/>
    </row>
    <row r="859" spans="5:5" ht="15.75" customHeight="1">
      <c r="E859" s="53"/>
    </row>
    <row r="860" spans="5:5" ht="15.75" customHeight="1">
      <c r="E860" s="53"/>
    </row>
    <row r="861" spans="5:5" ht="15.75" customHeight="1">
      <c r="E861" s="53"/>
    </row>
    <row r="862" spans="5:5" ht="15.75" customHeight="1">
      <c r="E862" s="53"/>
    </row>
    <row r="863" spans="5:5" ht="15.75" customHeight="1">
      <c r="E863" s="53"/>
    </row>
    <row r="864" spans="5:5" ht="15.75" customHeight="1">
      <c r="E864" s="53"/>
    </row>
    <row r="865" spans="5:5" ht="15.75" customHeight="1">
      <c r="E865" s="53"/>
    </row>
    <row r="866" spans="5:5" ht="15.75" customHeight="1">
      <c r="E866" s="53"/>
    </row>
    <row r="867" spans="5:5" ht="15.75" customHeight="1">
      <c r="E867" s="53"/>
    </row>
    <row r="868" spans="5:5" ht="15.75" customHeight="1">
      <c r="E868" s="53"/>
    </row>
    <row r="869" spans="5:5" ht="15.75" customHeight="1">
      <c r="E869" s="53"/>
    </row>
    <row r="870" spans="5:5" ht="15.75" customHeight="1">
      <c r="E870" s="53"/>
    </row>
    <row r="871" spans="5:5" ht="15.75" customHeight="1">
      <c r="E871" s="53"/>
    </row>
    <row r="872" spans="5:5" ht="15.75" customHeight="1">
      <c r="E872" s="53"/>
    </row>
    <row r="873" spans="5:5" ht="15.75" customHeight="1">
      <c r="E873" s="53"/>
    </row>
    <row r="874" spans="5:5" ht="15.75" customHeight="1">
      <c r="E874" s="53"/>
    </row>
    <row r="875" spans="5:5" ht="15.75" customHeight="1">
      <c r="E875" s="53"/>
    </row>
    <row r="876" spans="5:5" ht="15.75" customHeight="1">
      <c r="E876" s="53"/>
    </row>
    <row r="877" spans="5:5" ht="15.75" customHeight="1">
      <c r="E877" s="53"/>
    </row>
    <row r="878" spans="5:5" ht="15.75" customHeight="1">
      <c r="E878" s="53"/>
    </row>
    <row r="879" spans="5:5" ht="15.75" customHeight="1">
      <c r="E879" s="53"/>
    </row>
    <row r="880" spans="5:5" ht="15.75" customHeight="1">
      <c r="E880" s="53"/>
    </row>
    <row r="881" spans="5:5" ht="15.75" customHeight="1">
      <c r="E881" s="53"/>
    </row>
    <row r="882" spans="5:5" ht="15.75" customHeight="1">
      <c r="E882" s="53"/>
    </row>
    <row r="883" spans="5:5" ht="15.75" customHeight="1">
      <c r="E883" s="53"/>
    </row>
    <row r="884" spans="5:5" ht="15.75" customHeight="1">
      <c r="E884" s="53"/>
    </row>
    <row r="885" spans="5:5" ht="15.75" customHeight="1">
      <c r="E885" s="53"/>
    </row>
    <row r="886" spans="5:5" ht="15.75" customHeight="1">
      <c r="E886" s="53"/>
    </row>
    <row r="887" spans="5:5" ht="15.75" customHeight="1">
      <c r="E887" s="53"/>
    </row>
    <row r="888" spans="5:5" ht="15.75" customHeight="1">
      <c r="E888" s="53"/>
    </row>
    <row r="889" spans="5:5" ht="15.75" customHeight="1">
      <c r="E889" s="53"/>
    </row>
    <row r="890" spans="5:5" ht="15.75" customHeight="1">
      <c r="E890" s="53"/>
    </row>
    <row r="891" spans="5:5" ht="15.75" customHeight="1">
      <c r="E891" s="53"/>
    </row>
    <row r="892" spans="5:5" ht="15.75" customHeight="1">
      <c r="E892" s="53"/>
    </row>
    <row r="893" spans="5:5" ht="15.75" customHeight="1">
      <c r="E893" s="53"/>
    </row>
    <row r="894" spans="5:5" ht="15.75" customHeight="1">
      <c r="E894" s="53"/>
    </row>
    <row r="895" spans="5:5" ht="15.75" customHeight="1">
      <c r="E895" s="53"/>
    </row>
    <row r="896" spans="5:5" ht="15.75" customHeight="1">
      <c r="E896" s="53"/>
    </row>
    <row r="897" spans="5:5" ht="15.75" customHeight="1">
      <c r="E897" s="53"/>
    </row>
    <row r="898" spans="5:5" ht="15.75" customHeight="1">
      <c r="E898" s="53"/>
    </row>
    <row r="899" spans="5:5" ht="15.75" customHeight="1">
      <c r="E899" s="53"/>
    </row>
    <row r="900" spans="5:5" ht="15.75" customHeight="1">
      <c r="E900" s="53"/>
    </row>
    <row r="901" spans="5:5" ht="15.75" customHeight="1">
      <c r="E901" s="53"/>
    </row>
    <row r="902" spans="5:5" ht="15.75" customHeight="1">
      <c r="E902" s="53"/>
    </row>
    <row r="903" spans="5:5" ht="15.75" customHeight="1">
      <c r="E903" s="53"/>
    </row>
    <row r="904" spans="5:5" ht="15.75" customHeight="1">
      <c r="E904" s="53"/>
    </row>
    <row r="905" spans="5:5" ht="15.75" customHeight="1">
      <c r="E905" s="53"/>
    </row>
    <row r="906" spans="5:5" ht="15.75" customHeight="1">
      <c r="E906" s="53"/>
    </row>
    <row r="907" spans="5:5" ht="15.75" customHeight="1">
      <c r="E907" s="53"/>
    </row>
    <row r="908" spans="5:5" ht="15.75" customHeight="1">
      <c r="E908" s="53"/>
    </row>
    <row r="909" spans="5:5" ht="15.75" customHeight="1">
      <c r="E909" s="53"/>
    </row>
    <row r="910" spans="5:5" ht="15.75" customHeight="1">
      <c r="E910" s="53"/>
    </row>
    <row r="911" spans="5:5" ht="15.75" customHeight="1">
      <c r="E911" s="53"/>
    </row>
    <row r="912" spans="5:5" ht="15.75" customHeight="1">
      <c r="E912" s="53"/>
    </row>
    <row r="913" spans="5:5" ht="15.75" customHeight="1">
      <c r="E913" s="53"/>
    </row>
    <row r="914" spans="5:5" ht="15.75" customHeight="1">
      <c r="E914" s="53"/>
    </row>
    <row r="915" spans="5:5" ht="15.75" customHeight="1">
      <c r="E915" s="53"/>
    </row>
    <row r="916" spans="5:5" ht="15.75" customHeight="1">
      <c r="E916" s="53"/>
    </row>
    <row r="917" spans="5:5" ht="15.75" customHeight="1">
      <c r="E917" s="53"/>
    </row>
    <row r="918" spans="5:5" ht="15.75" customHeight="1">
      <c r="E918" s="53"/>
    </row>
    <row r="919" spans="5:5" ht="15.75" customHeight="1">
      <c r="E919" s="53"/>
    </row>
    <row r="920" spans="5:5" ht="15.75" customHeight="1">
      <c r="E920" s="53"/>
    </row>
    <row r="921" spans="5:5" ht="15.75" customHeight="1">
      <c r="E921" s="53"/>
    </row>
    <row r="922" spans="5:5" ht="15.75" customHeight="1">
      <c r="E922" s="53"/>
    </row>
    <row r="923" spans="5:5" ht="15.75" customHeight="1">
      <c r="E923" s="53"/>
    </row>
    <row r="924" spans="5:5" ht="15.75" customHeight="1">
      <c r="E924" s="53"/>
    </row>
    <row r="925" spans="5:5" ht="15.75" customHeight="1">
      <c r="E925" s="53"/>
    </row>
    <row r="926" spans="5:5" ht="15.75" customHeight="1">
      <c r="E926" s="53"/>
    </row>
    <row r="927" spans="5:5" ht="15.75" customHeight="1">
      <c r="E927" s="53"/>
    </row>
    <row r="928" spans="5:5" ht="15.75" customHeight="1">
      <c r="E928" s="53"/>
    </row>
    <row r="929" spans="5:5" ht="15.75" customHeight="1">
      <c r="E929" s="53"/>
    </row>
    <row r="930" spans="5:5" ht="15.75" customHeight="1">
      <c r="E930" s="53"/>
    </row>
    <row r="931" spans="5:5" ht="15.75" customHeight="1">
      <c r="E931" s="53"/>
    </row>
    <row r="932" spans="5:5" ht="15.75" customHeight="1">
      <c r="E932" s="53"/>
    </row>
    <row r="933" spans="5:5" ht="15.75" customHeight="1">
      <c r="E933" s="53"/>
    </row>
    <row r="934" spans="5:5" ht="15.75" customHeight="1">
      <c r="E934" s="53"/>
    </row>
    <row r="935" spans="5:5" ht="15.75" customHeight="1">
      <c r="E935" s="53"/>
    </row>
    <row r="936" spans="5:5" ht="15.75" customHeight="1">
      <c r="E936" s="53"/>
    </row>
    <row r="937" spans="5:5" ht="15.75" customHeight="1">
      <c r="E937" s="53"/>
    </row>
    <row r="938" spans="5:5" ht="15.75" customHeight="1">
      <c r="E938" s="53"/>
    </row>
    <row r="939" spans="5:5" ht="15.75" customHeight="1">
      <c r="E939" s="53"/>
    </row>
    <row r="940" spans="5:5" ht="15.75" customHeight="1">
      <c r="E940" s="53"/>
    </row>
    <row r="941" spans="5:5" ht="15.75" customHeight="1">
      <c r="E941" s="53"/>
    </row>
    <row r="942" spans="5:5" ht="15.75" customHeight="1">
      <c r="E942" s="53"/>
    </row>
    <row r="943" spans="5:5" ht="15.75" customHeight="1">
      <c r="E943" s="53"/>
    </row>
    <row r="944" spans="5:5" ht="15.75" customHeight="1">
      <c r="E944" s="53"/>
    </row>
    <row r="945" spans="5:5" ht="15.75" customHeight="1">
      <c r="E945" s="53"/>
    </row>
    <row r="946" spans="5:5" ht="15.75" customHeight="1">
      <c r="E946" s="53"/>
    </row>
    <row r="947" spans="5:5" ht="15.75" customHeight="1">
      <c r="E947" s="53"/>
    </row>
    <row r="948" spans="5:5" ht="15.75" customHeight="1">
      <c r="E948" s="53"/>
    </row>
    <row r="949" spans="5:5" ht="15.75" customHeight="1">
      <c r="E949" s="53"/>
    </row>
    <row r="950" spans="5:5" ht="15.75" customHeight="1">
      <c r="E950" s="53"/>
    </row>
    <row r="951" spans="5:5" ht="15.75" customHeight="1">
      <c r="E951" s="53"/>
    </row>
    <row r="952" spans="5:5" ht="15.75" customHeight="1">
      <c r="E952" s="53"/>
    </row>
    <row r="953" spans="5:5" ht="15.75" customHeight="1">
      <c r="E953" s="53"/>
    </row>
    <row r="954" spans="5:5" ht="15.75" customHeight="1">
      <c r="E954" s="53"/>
    </row>
    <row r="955" spans="5:5" ht="15.75" customHeight="1">
      <c r="E955" s="53"/>
    </row>
    <row r="956" spans="5:5" ht="15.75" customHeight="1">
      <c r="E956" s="53"/>
    </row>
    <row r="957" spans="5:5" ht="15.75" customHeight="1">
      <c r="E957" s="53"/>
    </row>
    <row r="958" spans="5:5" ht="15.75" customHeight="1">
      <c r="E958" s="53"/>
    </row>
    <row r="959" spans="5:5" ht="15.75" customHeight="1">
      <c r="E959" s="53"/>
    </row>
    <row r="960" spans="5:5" ht="15.75" customHeight="1">
      <c r="E960" s="53"/>
    </row>
    <row r="961" spans="5:5" ht="15.75" customHeight="1">
      <c r="E961" s="53"/>
    </row>
    <row r="962" spans="5:5" ht="15.75" customHeight="1">
      <c r="E962" s="53"/>
    </row>
    <row r="963" spans="5:5" ht="15.75" customHeight="1">
      <c r="E963" s="53"/>
    </row>
    <row r="964" spans="5:5" ht="15.75" customHeight="1">
      <c r="E964" s="53"/>
    </row>
    <row r="965" spans="5:5" ht="15.75" customHeight="1">
      <c r="E965" s="53"/>
    </row>
    <row r="966" spans="5:5" ht="15.75" customHeight="1">
      <c r="E966" s="53"/>
    </row>
    <row r="967" spans="5:5" ht="15.75" customHeight="1">
      <c r="E967" s="53"/>
    </row>
    <row r="968" spans="5:5" ht="15.75" customHeight="1">
      <c r="E968" s="53"/>
    </row>
    <row r="969" spans="5:5" ht="15.75" customHeight="1">
      <c r="E969" s="53"/>
    </row>
    <row r="970" spans="5:5" ht="15.75" customHeight="1">
      <c r="E970" s="53"/>
    </row>
    <row r="971" spans="5:5" ht="15.75" customHeight="1">
      <c r="E971" s="53"/>
    </row>
    <row r="972" spans="5:5" ht="15.75" customHeight="1">
      <c r="E972" s="53"/>
    </row>
    <row r="973" spans="5:5" ht="15.75" customHeight="1">
      <c r="E973" s="53"/>
    </row>
    <row r="974" spans="5:5" ht="15.75" customHeight="1">
      <c r="E974" s="53"/>
    </row>
    <row r="975" spans="5:5" ht="15.75" customHeight="1">
      <c r="E975" s="53"/>
    </row>
    <row r="976" spans="5:5" ht="15.75" customHeight="1">
      <c r="E976" s="53"/>
    </row>
    <row r="977" spans="5:5" ht="15.75" customHeight="1">
      <c r="E977" s="53"/>
    </row>
    <row r="978" spans="5:5" ht="15.75" customHeight="1">
      <c r="E978" s="53"/>
    </row>
    <row r="979" spans="5:5" ht="15.75" customHeight="1">
      <c r="E979" s="53"/>
    </row>
    <row r="980" spans="5:5" ht="15.75" customHeight="1">
      <c r="E980" s="53"/>
    </row>
    <row r="981" spans="5:5" ht="15.75" customHeight="1">
      <c r="E981" s="53"/>
    </row>
    <row r="982" spans="5:5" ht="15.75" customHeight="1">
      <c r="E982" s="53"/>
    </row>
    <row r="983" spans="5:5" ht="15.75" customHeight="1">
      <c r="E983" s="53"/>
    </row>
    <row r="984" spans="5:5" ht="15.75" customHeight="1">
      <c r="E984" s="53"/>
    </row>
    <row r="985" spans="5:5" ht="15.75" customHeight="1">
      <c r="E985" s="53"/>
    </row>
    <row r="986" spans="5:5" ht="15.75" customHeight="1">
      <c r="E986" s="53"/>
    </row>
    <row r="987" spans="5:5" ht="15.75" customHeight="1">
      <c r="E987" s="53"/>
    </row>
    <row r="988" spans="5:5" ht="15.75" customHeight="1">
      <c r="E988" s="53"/>
    </row>
    <row r="989" spans="5:5" ht="15.75" customHeight="1">
      <c r="E989" s="53"/>
    </row>
    <row r="990" spans="5:5" ht="15.75" customHeight="1">
      <c r="E990" s="53"/>
    </row>
    <row r="991" spans="5:5" ht="15.75" customHeight="1">
      <c r="E991" s="53"/>
    </row>
    <row r="992" spans="5:5" ht="15.75" customHeight="1">
      <c r="E992" s="53"/>
    </row>
    <row r="993" spans="5:5" ht="15.75" customHeight="1">
      <c r="E993" s="53"/>
    </row>
    <row r="994" spans="5:5" ht="15.75" customHeight="1">
      <c r="E994" s="53"/>
    </row>
    <row r="995" spans="5:5" ht="15.75" customHeight="1">
      <c r="E995" s="53"/>
    </row>
    <row r="996" spans="5:5" ht="15.75" customHeight="1">
      <c r="E996" s="53"/>
    </row>
    <row r="997" spans="5:5" ht="15.75" customHeight="1">
      <c r="E997" s="5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workbookViewId="0"/>
  </sheetViews>
  <sheetFormatPr baseColWidth="10" defaultColWidth="14.5" defaultRowHeight="15.75" customHeight="1" x14ac:dyDescent="0"/>
  <cols>
    <col min="3" max="3" width="0" hidden="1"/>
    <col min="5" max="5" width="18" customWidth="1"/>
  </cols>
  <sheetData>
    <row r="1" spans="1:26" ht="15.75" customHeight="1">
      <c r="A1" s="1" t="s">
        <v>22</v>
      </c>
      <c r="B1" s="2"/>
      <c r="C1" s="1"/>
      <c r="D1" s="4"/>
    </row>
    <row r="2" spans="1:26" ht="15.75" customHeight="1">
      <c r="A2" s="5" t="s">
        <v>1</v>
      </c>
      <c r="B2" s="6" t="s">
        <v>2</v>
      </c>
      <c r="C2" s="7" t="s">
        <v>3</v>
      </c>
      <c r="D2" s="8" t="s">
        <v>4</v>
      </c>
      <c r="E2" s="8" t="s">
        <v>5</v>
      </c>
      <c r="F2" s="8" t="s">
        <v>24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5.75" customHeight="1">
      <c r="A3" s="59" t="s">
        <v>7</v>
      </c>
      <c r="B3" s="60">
        <v>152.5</v>
      </c>
      <c r="C3" s="62">
        <v>37162</v>
      </c>
      <c r="D3" s="13">
        <f t="shared" ref="D3:D26" ca="1" si="0">YEARFRAC(C3,TODAY(),1)</f>
        <v>13.455640744797371</v>
      </c>
      <c r="E3" s="14"/>
      <c r="F3" s="14"/>
    </row>
    <row r="4" spans="1:26" ht="15.75" customHeight="1">
      <c r="A4" s="59" t="s">
        <v>7</v>
      </c>
      <c r="B4" s="60">
        <v>158.5</v>
      </c>
      <c r="C4" s="62">
        <v>37207</v>
      </c>
      <c r="D4" s="13">
        <f t="shared" ca="1" si="0"/>
        <v>13.332420591456737</v>
      </c>
      <c r="E4" s="14"/>
      <c r="F4" s="14"/>
    </row>
    <row r="5" spans="1:26" ht="15.75" customHeight="1">
      <c r="A5" s="59" t="s">
        <v>7</v>
      </c>
      <c r="B5" s="60">
        <v>161.5</v>
      </c>
      <c r="C5" s="62">
        <v>36984</v>
      </c>
      <c r="D5" s="13">
        <f t="shared" ca="1" si="0"/>
        <v>13.943044906900329</v>
      </c>
      <c r="E5" s="14"/>
      <c r="F5" s="14"/>
    </row>
    <row r="6" spans="1:26" ht="15.75" customHeight="1">
      <c r="A6" s="59" t="s">
        <v>7</v>
      </c>
      <c r="B6" s="60">
        <v>160</v>
      </c>
      <c r="C6" s="62">
        <v>37186</v>
      </c>
      <c r="D6" s="13">
        <f t="shared" ca="1" si="0"/>
        <v>13.389923329682366</v>
      </c>
      <c r="E6" s="14"/>
      <c r="F6" s="14"/>
    </row>
    <row r="7" spans="1:26" ht="15.75" customHeight="1">
      <c r="A7" s="59" t="s">
        <v>7</v>
      </c>
      <c r="B7" s="60">
        <v>153</v>
      </c>
      <c r="C7" s="62">
        <v>37058</v>
      </c>
      <c r="D7" s="13">
        <f t="shared" ca="1" si="0"/>
        <v>13.740416210295729</v>
      </c>
      <c r="E7" s="14"/>
      <c r="F7" s="14"/>
    </row>
    <row r="8" spans="1:26" ht="15.75" customHeight="1">
      <c r="A8" s="59" t="s">
        <v>7</v>
      </c>
      <c r="B8" s="60">
        <v>161</v>
      </c>
      <c r="C8" s="62">
        <v>37160</v>
      </c>
      <c r="D8" s="13">
        <f t="shared" ca="1" si="0"/>
        <v>13.461117196056955</v>
      </c>
      <c r="E8" s="14"/>
      <c r="F8" s="14"/>
    </row>
    <row r="9" spans="1:26" ht="15.75" customHeight="1">
      <c r="A9" s="59" t="s">
        <v>7</v>
      </c>
      <c r="B9" s="60">
        <v>178.5</v>
      </c>
      <c r="C9" s="62">
        <v>37072</v>
      </c>
      <c r="D9" s="13">
        <f t="shared" ca="1" si="0"/>
        <v>13.702081051478642</v>
      </c>
      <c r="E9" s="14"/>
      <c r="F9" s="14"/>
    </row>
    <row r="10" spans="1:26" ht="15.75" customHeight="1">
      <c r="A10" s="59" t="s">
        <v>7</v>
      </c>
      <c r="B10" s="60">
        <v>152</v>
      </c>
      <c r="C10" s="62">
        <v>37223</v>
      </c>
      <c r="D10" s="13">
        <f t="shared" ca="1" si="0"/>
        <v>13.288608981380067</v>
      </c>
      <c r="E10" s="14"/>
      <c r="F10" s="14"/>
    </row>
    <row r="11" spans="1:26" ht="15.75" customHeight="1">
      <c r="A11" s="59" t="s">
        <v>7</v>
      </c>
      <c r="B11" s="60">
        <v>160.5</v>
      </c>
      <c r="C11" s="62">
        <v>36491</v>
      </c>
      <c r="D11" s="13">
        <f t="shared" ca="1" si="0"/>
        <v>15.291512320824609</v>
      </c>
      <c r="E11" s="14"/>
      <c r="F11" s="14"/>
    </row>
    <row r="12" spans="1:26" ht="15.75" customHeight="1">
      <c r="A12" s="59" t="s">
        <v>7</v>
      </c>
      <c r="B12" s="60">
        <v>165.2</v>
      </c>
      <c r="C12" s="62">
        <v>37002</v>
      </c>
      <c r="D12" s="13">
        <f t="shared" ca="1" si="0"/>
        <v>13.893756845564075</v>
      </c>
      <c r="E12" s="14"/>
      <c r="F12" s="14"/>
    </row>
    <row r="13" spans="1:26" ht="15.75" customHeight="1">
      <c r="A13" s="59" t="s">
        <v>7</v>
      </c>
      <c r="B13" s="60">
        <v>153.4</v>
      </c>
      <c r="C13" s="62">
        <v>36882</v>
      </c>
      <c r="D13" s="13">
        <f t="shared" ca="1" si="0"/>
        <v>14.220396988364135</v>
      </c>
      <c r="E13" s="14"/>
      <c r="F13" s="14"/>
    </row>
    <row r="14" spans="1:26" ht="15.75" customHeight="1">
      <c r="A14" s="59" t="s">
        <v>7</v>
      </c>
      <c r="B14" s="60">
        <v>163</v>
      </c>
      <c r="C14" s="62">
        <v>36902</v>
      </c>
      <c r="D14" s="13">
        <f t="shared" ca="1" si="0"/>
        <v>14.167579408543265</v>
      </c>
      <c r="E14" s="14"/>
      <c r="F14" s="14"/>
    </row>
    <row r="15" spans="1:26" ht="15.75" customHeight="1">
      <c r="A15" s="59" t="s">
        <v>7</v>
      </c>
      <c r="B15" s="60">
        <v>154</v>
      </c>
      <c r="C15" s="62">
        <v>37151</v>
      </c>
      <c r="D15" s="13">
        <f t="shared" ca="1" si="0"/>
        <v>13.485761226725083</v>
      </c>
      <c r="E15" s="18">
        <f>AVERAGE(B3:B15)</f>
        <v>159.46923076923079</v>
      </c>
      <c r="F15" s="19" t="s">
        <v>7</v>
      </c>
    </row>
    <row r="16" spans="1:26" ht="15.75" customHeight="1">
      <c r="A16" s="63" t="s">
        <v>8</v>
      </c>
      <c r="B16" s="64">
        <v>163.4</v>
      </c>
      <c r="C16" s="65">
        <v>36891</v>
      </c>
      <c r="D16" s="23">
        <f t="shared" ca="1" si="0"/>
        <v>14.195756331279945</v>
      </c>
      <c r="E16" s="14"/>
      <c r="F16" s="14"/>
    </row>
    <row r="17" spans="1:6" ht="15.75" customHeight="1">
      <c r="A17" s="63" t="s">
        <v>8</v>
      </c>
      <c r="B17" s="64">
        <v>173.5</v>
      </c>
      <c r="C17" s="65">
        <v>37029</v>
      </c>
      <c r="D17" s="23">
        <f t="shared" ca="1" si="0"/>
        <v>13.819824753559693</v>
      </c>
      <c r="E17" s="14"/>
      <c r="F17" s="14"/>
    </row>
    <row r="18" spans="1:6" ht="15.75" customHeight="1">
      <c r="A18" s="63" t="s">
        <v>8</v>
      </c>
      <c r="B18" s="64">
        <v>151.5</v>
      </c>
      <c r="C18" s="65">
        <v>37147</v>
      </c>
      <c r="D18" s="23">
        <f t="shared" ca="1" si="0"/>
        <v>13.49671412924425</v>
      </c>
      <c r="E18" s="14"/>
      <c r="F18" s="14"/>
    </row>
    <row r="19" spans="1:6" ht="15.75" customHeight="1">
      <c r="A19" s="63" t="s">
        <v>8</v>
      </c>
      <c r="B19" s="64">
        <v>170</v>
      </c>
      <c r="C19" s="65">
        <v>36851</v>
      </c>
      <c r="D19" s="23">
        <f t="shared" ca="1" si="0"/>
        <v>14.30527036276523</v>
      </c>
      <c r="E19" s="14"/>
      <c r="F19" s="14"/>
    </row>
    <row r="20" spans="1:6" ht="15.75" customHeight="1">
      <c r="A20" s="63" t="s">
        <v>8</v>
      </c>
      <c r="B20" s="64">
        <v>176.5</v>
      </c>
      <c r="C20" s="65">
        <v>37054</v>
      </c>
      <c r="D20" s="23">
        <f t="shared" ca="1" si="0"/>
        <v>13.751369112814896</v>
      </c>
      <c r="E20" s="14"/>
      <c r="F20" s="14"/>
    </row>
    <row r="21" spans="1:6" ht="15.75" customHeight="1">
      <c r="A21" s="63" t="s">
        <v>8</v>
      </c>
      <c r="B21" s="64">
        <v>150</v>
      </c>
      <c r="C21" s="65">
        <v>37237</v>
      </c>
      <c r="D21" s="23">
        <f t="shared" ca="1" si="0"/>
        <v>13.250273822562979</v>
      </c>
      <c r="E21" s="14"/>
      <c r="F21" s="14"/>
    </row>
    <row r="22" spans="1:6" ht="15.75" customHeight="1">
      <c r="A22" s="63" t="s">
        <v>8</v>
      </c>
      <c r="B22" s="64">
        <v>164.5</v>
      </c>
      <c r="C22" s="65">
        <v>37174</v>
      </c>
      <c r="D22" s="23">
        <f t="shared" ca="1" si="0"/>
        <v>13.42278203723987</v>
      </c>
      <c r="E22" s="14"/>
      <c r="F22" s="14"/>
    </row>
    <row r="23" spans="1:6" ht="15.75" customHeight="1">
      <c r="A23" s="63" t="s">
        <v>8</v>
      </c>
      <c r="B23" s="64">
        <v>170</v>
      </c>
      <c r="C23" s="65">
        <v>37061</v>
      </c>
      <c r="D23" s="23">
        <f t="shared" ca="1" si="0"/>
        <v>13.732201533406354</v>
      </c>
      <c r="E23" s="14"/>
      <c r="F23" s="14"/>
    </row>
    <row r="24" spans="1:6" ht="15.75" customHeight="1">
      <c r="A24" s="63" t="s">
        <v>8</v>
      </c>
      <c r="B24" s="64">
        <v>163</v>
      </c>
      <c r="C24" s="65">
        <v>36990</v>
      </c>
      <c r="D24" s="23">
        <f t="shared" ca="1" si="0"/>
        <v>13.926615553121577</v>
      </c>
      <c r="E24" s="14"/>
      <c r="F24" s="14"/>
    </row>
    <row r="25" spans="1:6" ht="15.75" customHeight="1">
      <c r="A25" s="63" t="s">
        <v>8</v>
      </c>
      <c r="B25" s="64">
        <v>176</v>
      </c>
      <c r="C25" s="65">
        <v>36923</v>
      </c>
      <c r="D25" s="23">
        <f t="shared" ca="1" si="0"/>
        <v>14.110076670317635</v>
      </c>
      <c r="E25" s="14"/>
      <c r="F25" s="14"/>
    </row>
    <row r="26" spans="1:6" ht="15.75" customHeight="1">
      <c r="A26" s="63" t="s">
        <v>8</v>
      </c>
      <c r="B26" s="64">
        <v>172</v>
      </c>
      <c r="C26" s="65">
        <v>36913</v>
      </c>
      <c r="D26" s="23">
        <f t="shared" ca="1" si="0"/>
        <v>14.137458926615553</v>
      </c>
      <c r="E26" s="29">
        <f>AVERAGE(B16:B26)</f>
        <v>166.4</v>
      </c>
      <c r="F26" s="30" t="s">
        <v>8</v>
      </c>
    </row>
    <row r="27" spans="1:6" ht="15.75" customHeight="1">
      <c r="A27" s="14"/>
      <c r="B27" s="14"/>
      <c r="C27" s="14"/>
      <c r="D27" s="14"/>
      <c r="E27" s="32">
        <f>AVERAGE(B3:B26)</f>
        <v>162.64583333333334</v>
      </c>
      <c r="F27" s="33" t="s">
        <v>24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workbookViewId="0">
      <selection activeCell="C1" sqref="C1:C1048576"/>
    </sheetView>
  </sheetViews>
  <sheetFormatPr baseColWidth="10" defaultColWidth="14.5" defaultRowHeight="15.75" customHeight="1" x14ac:dyDescent="0"/>
  <cols>
    <col min="3" max="3" width="0" hidden="1" customWidth="1"/>
    <col min="5" max="5" width="18" customWidth="1"/>
  </cols>
  <sheetData>
    <row r="1" spans="1:26" ht="15.75" customHeight="1">
      <c r="A1" s="1" t="s">
        <v>25</v>
      </c>
      <c r="B1" s="2"/>
      <c r="C1" s="1"/>
      <c r="D1" s="4"/>
    </row>
    <row r="2" spans="1:26" ht="15.75" customHeight="1">
      <c r="A2" s="5" t="s">
        <v>1</v>
      </c>
      <c r="B2" s="6" t="s">
        <v>2</v>
      </c>
      <c r="C2" s="7" t="s">
        <v>3</v>
      </c>
      <c r="D2" s="8" t="s">
        <v>4</v>
      </c>
      <c r="E2" s="8" t="s">
        <v>5</v>
      </c>
      <c r="F2" s="8" t="s">
        <v>26</v>
      </c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5.75" customHeight="1">
      <c r="A3" s="10" t="s">
        <v>7</v>
      </c>
      <c r="B3" s="11">
        <v>167</v>
      </c>
      <c r="C3" s="36">
        <v>36824</v>
      </c>
      <c r="D3" s="13">
        <f t="shared" ref="D3:D20" ca="1" si="0">YEARFRAC(C3,TODAY(),1)</f>
        <v>14.379192334017796</v>
      </c>
      <c r="E3" s="14"/>
      <c r="F3" s="14"/>
    </row>
    <row r="4" spans="1:26" ht="15.75" customHeight="1">
      <c r="A4" s="10" t="s">
        <v>7</v>
      </c>
      <c r="B4" s="11">
        <v>166</v>
      </c>
      <c r="C4" s="36">
        <v>36732</v>
      </c>
      <c r="D4" s="13">
        <f t="shared" ca="1" si="0"/>
        <v>14.63107460643395</v>
      </c>
      <c r="E4" s="14"/>
      <c r="F4" s="14"/>
    </row>
    <row r="5" spans="1:26" ht="15.75" customHeight="1">
      <c r="A5" s="10" t="s">
        <v>7</v>
      </c>
      <c r="B5" s="11">
        <v>169</v>
      </c>
      <c r="C5" s="36">
        <v>36721</v>
      </c>
      <c r="D5" s="13">
        <f t="shared" ca="1" si="0"/>
        <v>14.661190965092402</v>
      </c>
      <c r="E5" s="14"/>
      <c r="F5" s="14"/>
    </row>
    <row r="6" spans="1:26" ht="15.75" customHeight="1">
      <c r="A6" s="10" t="s">
        <v>7</v>
      </c>
      <c r="B6" s="11">
        <v>156</v>
      </c>
      <c r="C6" s="36">
        <v>36689</v>
      </c>
      <c r="D6" s="13">
        <f t="shared" ca="1" si="0"/>
        <v>14.74880219028063</v>
      </c>
      <c r="E6" s="14"/>
      <c r="F6" s="14"/>
    </row>
    <row r="7" spans="1:26" ht="15.75" customHeight="1">
      <c r="A7" s="10" t="s">
        <v>13</v>
      </c>
      <c r="B7" s="11">
        <v>164</v>
      </c>
      <c r="C7" s="36">
        <v>36562</v>
      </c>
      <c r="D7" s="13">
        <f t="shared" ca="1" si="0"/>
        <v>15.096509240246407</v>
      </c>
      <c r="E7" s="14"/>
      <c r="F7" s="14"/>
    </row>
    <row r="8" spans="1:26" ht="15.75" customHeight="1">
      <c r="A8" s="10" t="s">
        <v>13</v>
      </c>
      <c r="B8" s="11">
        <v>162</v>
      </c>
      <c r="C8" s="36">
        <v>36884</v>
      </c>
      <c r="D8" s="13">
        <f t="shared" ca="1" si="0"/>
        <v>14.21492128678987</v>
      </c>
      <c r="E8" s="14"/>
      <c r="F8" s="14"/>
    </row>
    <row r="9" spans="1:26" ht="15.75" customHeight="1">
      <c r="A9" s="10" t="s">
        <v>13</v>
      </c>
      <c r="B9" s="11">
        <v>166</v>
      </c>
      <c r="C9" s="36">
        <v>36816</v>
      </c>
      <c r="D9" s="13">
        <f t="shared" ca="1" si="0"/>
        <v>14.401095140314853</v>
      </c>
      <c r="E9" s="18">
        <f>AVERAGE(B3:B9)</f>
        <v>164.28571428571428</v>
      </c>
      <c r="F9" s="19" t="s">
        <v>7</v>
      </c>
    </row>
    <row r="10" spans="1:26" ht="15.75" customHeight="1">
      <c r="A10" s="41" t="s">
        <v>8</v>
      </c>
      <c r="B10" s="21">
        <v>166</v>
      </c>
      <c r="C10" s="42">
        <v>36871</v>
      </c>
      <c r="D10" s="23">
        <f t="shared" ca="1" si="0"/>
        <v>14.250513347022586</v>
      </c>
      <c r="E10" s="14"/>
      <c r="F10" s="14"/>
    </row>
    <row r="11" spans="1:26" ht="15.75" customHeight="1">
      <c r="A11" s="41" t="s">
        <v>8</v>
      </c>
      <c r="B11" s="21">
        <v>176</v>
      </c>
      <c r="C11" s="42">
        <v>36705</v>
      </c>
      <c r="D11" s="23">
        <f t="shared" ca="1" si="0"/>
        <v>14.704996577686517</v>
      </c>
      <c r="E11" s="14"/>
      <c r="F11" s="14"/>
    </row>
    <row r="12" spans="1:26" ht="15.75" customHeight="1">
      <c r="A12" s="41" t="s">
        <v>8</v>
      </c>
      <c r="B12" s="21">
        <v>165</v>
      </c>
      <c r="C12" s="42">
        <v>36811</v>
      </c>
      <c r="D12" s="23">
        <f t="shared" ca="1" si="0"/>
        <v>14.414784394250514</v>
      </c>
      <c r="E12" s="14"/>
      <c r="F12" s="14"/>
    </row>
    <row r="13" spans="1:26" ht="15.75" customHeight="1">
      <c r="A13" s="41" t="s">
        <v>8</v>
      </c>
      <c r="B13" s="21">
        <v>173.5</v>
      </c>
      <c r="C13" s="42">
        <v>36550</v>
      </c>
      <c r="D13" s="23">
        <f t="shared" ca="1" si="0"/>
        <v>15.129363449691992</v>
      </c>
      <c r="E13" s="14"/>
      <c r="F13" s="14"/>
    </row>
    <row r="14" spans="1:26" ht="15.75" customHeight="1">
      <c r="A14" s="41" t="s">
        <v>8</v>
      </c>
      <c r="B14" s="21">
        <v>168</v>
      </c>
      <c r="C14" s="42">
        <v>36732</v>
      </c>
      <c r="D14" s="23">
        <f t="shared" ca="1" si="0"/>
        <v>14.63107460643395</v>
      </c>
      <c r="E14" s="14"/>
      <c r="F14" s="14"/>
    </row>
    <row r="15" spans="1:26" ht="15.75" customHeight="1">
      <c r="A15" s="41" t="s">
        <v>8</v>
      </c>
      <c r="B15" s="21">
        <v>158</v>
      </c>
      <c r="C15" s="42">
        <v>36635</v>
      </c>
      <c r="D15" s="23">
        <f t="shared" ca="1" si="0"/>
        <v>14.896646132785763</v>
      </c>
      <c r="E15" s="14"/>
      <c r="F15" s="14"/>
    </row>
    <row r="16" spans="1:26" ht="15.75" customHeight="1">
      <c r="A16" s="41" t="s">
        <v>8</v>
      </c>
      <c r="B16" s="21">
        <v>158</v>
      </c>
      <c r="C16" s="42">
        <v>36761</v>
      </c>
      <c r="D16" s="23">
        <f t="shared" ca="1" si="0"/>
        <v>14.551676933607119</v>
      </c>
      <c r="E16" s="14"/>
      <c r="F16" s="14"/>
    </row>
    <row r="17" spans="1:6" ht="15.75" customHeight="1">
      <c r="A17" s="41" t="s">
        <v>8</v>
      </c>
      <c r="B17" s="21">
        <v>150</v>
      </c>
      <c r="C17" s="42">
        <v>36871</v>
      </c>
      <c r="D17" s="23">
        <f t="shared" ca="1" si="0"/>
        <v>14.250513347022586</v>
      </c>
      <c r="E17" s="14"/>
      <c r="F17" s="14"/>
    </row>
    <row r="18" spans="1:6" ht="15.75" customHeight="1">
      <c r="A18" s="41" t="s">
        <v>8</v>
      </c>
      <c r="B18" s="21">
        <v>164.5</v>
      </c>
      <c r="C18" s="42">
        <v>36772</v>
      </c>
      <c r="D18" s="23">
        <f t="shared" ca="1" si="0"/>
        <v>14.521560574948666</v>
      </c>
      <c r="E18" s="14"/>
      <c r="F18" s="14"/>
    </row>
    <row r="19" spans="1:6" ht="15.75" customHeight="1">
      <c r="A19" s="41" t="s">
        <v>8</v>
      </c>
      <c r="B19" s="21">
        <v>172.5</v>
      </c>
      <c r="C19" s="42">
        <v>36541</v>
      </c>
      <c r="D19" s="23">
        <f t="shared" ca="1" si="0"/>
        <v>15.154004106776181</v>
      </c>
      <c r="E19" s="14"/>
      <c r="F19" s="14"/>
    </row>
    <row r="20" spans="1:6" ht="15.75" customHeight="1">
      <c r="A20" s="41" t="s">
        <v>8</v>
      </c>
      <c r="B20" s="21">
        <v>162</v>
      </c>
      <c r="C20" s="42">
        <v>36809</v>
      </c>
      <c r="D20" s="23">
        <f t="shared" ca="1" si="0"/>
        <v>14.420260095824778</v>
      </c>
      <c r="E20" s="29">
        <f>AVERAGE(B10:B20)</f>
        <v>164.86363636363637</v>
      </c>
      <c r="F20" s="30" t="s">
        <v>8</v>
      </c>
    </row>
    <row r="21" spans="1:6" ht="15.75" customHeight="1">
      <c r="A21" s="14"/>
      <c r="B21" s="14"/>
      <c r="C21" s="14"/>
      <c r="D21" s="14"/>
      <c r="E21" s="46">
        <f>AVERAGE(B3:B20)</f>
        <v>164.63888888888889</v>
      </c>
      <c r="F21" s="40" t="s">
        <v>26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Y1</vt:lpstr>
      <vt:lpstr>Y2</vt:lpstr>
      <vt:lpstr>Y3</vt:lpstr>
      <vt:lpstr>Y4</vt:lpstr>
      <vt:lpstr>Y5</vt:lpstr>
      <vt:lpstr>Y6</vt:lpstr>
      <vt:lpstr>Y7</vt:lpstr>
      <vt:lpstr>Y8</vt:lpstr>
      <vt:lpstr>Y9</vt:lpstr>
      <vt:lpstr>Y10</vt:lpstr>
      <vt:lpstr>Y11</vt:lpstr>
      <vt:lpstr>Y12</vt:lpstr>
      <vt:lpstr>All data_age</vt:lpstr>
      <vt:lpstr>Summary of Average heights</vt:lpstr>
      <vt:lpstr>Sheet15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Clyeung Yeung</cp:lastModifiedBy>
  <dcterms:created xsi:type="dcterms:W3CDTF">2015-03-13T06:55:12Z</dcterms:created>
  <dcterms:modified xsi:type="dcterms:W3CDTF">2015-03-13T06:55:12Z</dcterms:modified>
</cp:coreProperties>
</file>